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95" yWindow="90" windowWidth="15195" windowHeight="12300"/>
  </bookViews>
  <sheets>
    <sheet name="Ranking pisteet" sheetId="2" r:id="rId1"/>
    <sheet name="Rikala Open" sheetId="5" r:id="rId2"/>
    <sheet name="Aura turnaus" sheetId="1" r:id="rId3"/>
    <sheet name="TuUL kisa" sheetId="3" r:id="rId4"/>
    <sheet name="SaKun kisa" sheetId="7" r:id="rId5"/>
    <sheet name="That's it" sheetId="8" r:id="rId6"/>
    <sheet name="Aninkainen" sheetId="10" r:id="rId7"/>
    <sheet name="Parikisa" sheetId="9" r:id="rId8"/>
    <sheet name="Turku Open" sheetId="4" r:id="rId9"/>
    <sheet name="Finaali" sheetId="6" r:id="rId10"/>
  </sheets>
  <calcPr calcId="125725"/>
</workbook>
</file>

<file path=xl/calcChain.xml><?xml version="1.0" encoding="utf-8"?>
<calcChain xmlns="http://schemas.openxmlformats.org/spreadsheetml/2006/main">
  <c r="E7" i="2"/>
  <c r="E8"/>
  <c r="E13"/>
  <c r="E10"/>
  <c r="E12"/>
  <c r="E14"/>
  <c r="E17"/>
  <c r="E9"/>
  <c r="E18"/>
  <c r="E24"/>
  <c r="E15"/>
  <c r="E25"/>
  <c r="E23"/>
  <c r="E27"/>
  <c r="E28"/>
  <c r="E16"/>
  <c r="E19"/>
  <c r="E22"/>
  <c r="E20"/>
  <c r="E29"/>
  <c r="E21"/>
  <c r="E26"/>
  <c r="E32"/>
  <c r="E31"/>
  <c r="E30"/>
  <c r="E11"/>
  <c r="B55" i="6"/>
  <c r="D40"/>
  <c r="D53" l="1"/>
  <c r="D51"/>
  <c r="D49"/>
  <c r="D47"/>
  <c r="D45"/>
  <c r="D43"/>
  <c r="D41"/>
  <c r="D39"/>
  <c r="D54"/>
  <c r="D52"/>
  <c r="D50"/>
  <c r="D48"/>
  <c r="D46"/>
  <c r="D44"/>
  <c r="D42"/>
</calcChain>
</file>

<file path=xl/sharedStrings.xml><?xml version="1.0" encoding="utf-8"?>
<sst xmlns="http://schemas.openxmlformats.org/spreadsheetml/2006/main" count="766" uniqueCount="184">
  <si>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</si>
  <si>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</si>
  <si>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</si>
  <si>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</si>
  <si>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</si>
  <si>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</si>
  <si>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</si>
  <si>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</si>
  <si>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</si>
  <si>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</si>
  <si>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</si>
  <si>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</si>
  <si>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</si>
  <si>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</si>
  <si>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</si>
  <si>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</si>
  <si>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TuUL</t>
  </si>
  <si>
    <t>Turku</t>
  </si>
  <si>
    <t>SC</t>
  </si>
  <si>
    <t>Yhteensä</t>
  </si>
  <si>
    <t>Nimi</t>
  </si>
  <si>
    <t>Seura</t>
  </si>
  <si>
    <t>Tulos</t>
  </si>
  <si>
    <t>Pisteet</t>
  </si>
  <si>
    <t>%</t>
  </si>
  <si>
    <t>Finaalin palkinnot</t>
  </si>
  <si>
    <t>Pudotuspelit</t>
  </si>
  <si>
    <t>v</t>
  </si>
  <si>
    <t>Salon Keilailuliitto</t>
  </si>
  <si>
    <t>Salon Keilahalli</t>
  </si>
  <si>
    <t>Valvoja:Cocktail</t>
  </si>
  <si>
    <t>Luokka</t>
  </si>
  <si>
    <t>Liitto</t>
  </si>
  <si>
    <t>Tasoitus</t>
  </si>
  <si>
    <t>M</t>
  </si>
  <si>
    <t>Niko Kurppa</t>
  </si>
  <si>
    <t>B</t>
  </si>
  <si>
    <t>A</t>
  </si>
  <si>
    <t>Open</t>
  </si>
  <si>
    <t>Aura</t>
  </si>
  <si>
    <t>turnaus</t>
  </si>
  <si>
    <t>kisa</t>
  </si>
  <si>
    <t>SaKun</t>
  </si>
  <si>
    <t>50</t>
  </si>
  <si>
    <t>40</t>
  </si>
  <si>
    <t>35</t>
  </si>
  <si>
    <t>30</t>
  </si>
  <si>
    <t>25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</si>
  <si>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</si>
  <si>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</si>
  <si>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</si>
  <si>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</si>
  <si>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</si>
  <si>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</si>
  <si>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</si>
  <si>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</si>
  <si>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</si>
  <si>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</si>
  <si>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</si>
  <si>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</si>
  <si>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</si>
  <si>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</si>
  <si>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</si>
  <si>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</si>
  <si>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</si>
  <si>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</si>
  <si>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</si>
  <si>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1</t>
  </si>
  <si>
    <t>Raisio</t>
  </si>
  <si>
    <t>Alfa B C</t>
  </si>
  <si>
    <t>Lasse Eriksson</t>
  </si>
  <si>
    <t>Ratas</t>
  </si>
  <si>
    <t>TuWe</t>
  </si>
  <si>
    <t>K-29</t>
  </si>
  <si>
    <t>Arto Pitkänen</t>
  </si>
  <si>
    <t>KK-Turistit</t>
  </si>
  <si>
    <t>Petra Eriksson-Sola</t>
  </si>
  <si>
    <t>Raimo Palokoski</t>
  </si>
  <si>
    <t>Valpas</t>
  </si>
  <si>
    <t>Markku Koivula</t>
  </si>
  <si>
    <t>TPS</t>
  </si>
  <si>
    <t>Petri Murto</t>
  </si>
  <si>
    <t>Frej Dahlbom</t>
  </si>
  <si>
    <t>Juuso Kallio</t>
  </si>
  <si>
    <t>Kimmo Virtanen</t>
  </si>
  <si>
    <t>Tomi Tähtelä</t>
  </si>
  <si>
    <t>Mikko Kaisti</t>
  </si>
  <si>
    <t>Toni Laine</t>
  </si>
  <si>
    <t>Kari Murtomäki</t>
  </si>
  <si>
    <t>Raision Keilahalli</t>
  </si>
  <si>
    <t>Raision Keilailuliitto Ry</t>
  </si>
  <si>
    <t>Turun Keilailuliitto Ry</t>
  </si>
  <si>
    <t>Kupittaan Keilahalli</t>
  </si>
  <si>
    <t>Valvoja:TuUL</t>
  </si>
  <si>
    <t>Kaadot</t>
  </si>
  <si>
    <t>tulos</t>
  </si>
  <si>
    <t>tas.6s.</t>
  </si>
  <si>
    <t>tulos tas.</t>
  </si>
  <si>
    <t xml:space="preserve">4. </t>
  </si>
  <si>
    <t>Tero Nordblom</t>
  </si>
  <si>
    <t>Jori Kaijanen</t>
  </si>
  <si>
    <t>Kai Hilden</t>
  </si>
  <si>
    <t>Jari-Pekka Laiho</t>
  </si>
  <si>
    <t>Markus Kauri</t>
  </si>
  <si>
    <t>Leena Tammisto</t>
  </si>
  <si>
    <t>Jarno Marjakangas</t>
  </si>
  <si>
    <t>Henry Laine</t>
  </si>
  <si>
    <t>Päivi Peltola-Ojala</t>
  </si>
  <si>
    <t>Kari Impivaara</t>
  </si>
  <si>
    <t>Tilanne 20.11.2011</t>
  </si>
  <si>
    <t>Ranking 1. 19.9-20.11, 6 sarjaa eu (19.09.2011-20.11.2011)</t>
  </si>
  <si>
    <t>That's</t>
  </si>
  <si>
    <t>it</t>
  </si>
  <si>
    <t>Raision</t>
  </si>
  <si>
    <t>Parikisa</t>
  </si>
  <si>
    <t>erikois</t>
  </si>
  <si>
    <t>Anink.</t>
  </si>
  <si>
    <t>M A B   RANKING  2011 - 2012</t>
  </si>
  <si>
    <t>TuUL 110-vuotisjuhlakisa, 6 sarjaa eu (10.11.2011-26.11.2011)</t>
  </si>
  <si>
    <t>LUOKAT:M-D</t>
  </si>
  <si>
    <t>pisteet</t>
  </si>
  <si>
    <t>Tulokset mitätöity Salon Keilailuliiton virheen vuoksi.</t>
  </si>
  <si>
    <t>Ranking  27.12-12.2.2012, 6 sarjaa eu (27.12.2011-12.02.2012)</t>
  </si>
  <si>
    <t>Valvoja:Virtanen Kimmo</t>
  </si>
  <si>
    <t>Viim. sarja</t>
  </si>
  <si>
    <t>Lasse Jalava</t>
  </si>
  <si>
    <t>Seppo Kataja</t>
  </si>
  <si>
    <t>GS</t>
  </si>
  <si>
    <t>Eura</t>
  </si>
  <si>
    <t xml:space="preserve"> Niko Kurppa SC Turku 1478 (0)</t>
  </si>
  <si>
    <t xml:space="preserve"> Kimmo Virtanen KK-Turistit Raisio 1438 (54)</t>
  </si>
  <si>
    <t xml:space="preserve"> Henry Laine TPS Turku 1422 (12)</t>
  </si>
  <si>
    <t xml:space="preserve"> Jori Kaijanen TuWe Turku 1316 (114)</t>
  </si>
  <si>
    <t xml:space="preserve"> Juuso Kallio SC Turku 1314 (6)</t>
  </si>
  <si>
    <t xml:space="preserve"> Toni Laine TPS Turku 1313 (0)</t>
  </si>
  <si>
    <t xml:space="preserve"> Arto Pitkänen K-29 Turku 1307 (132)</t>
  </si>
  <si>
    <t xml:space="preserve"> Tomi Tähtelä KK-Turistit Raisio 1293 (96)</t>
  </si>
  <si>
    <t xml:space="preserve"> Lasse Jalava SC Turku 1288 (54)</t>
  </si>
  <si>
    <t xml:space="preserve"> Petri Murto Alfa B C Raisio 1287 (42)</t>
  </si>
  <si>
    <t xml:space="preserve"> Mikko Kaisti KK-Turistit Raisio 1278 (36)</t>
  </si>
  <si>
    <t xml:space="preserve"> Kari Murtomäki Alfa B C Raisio 1264 (0)</t>
  </si>
  <si>
    <t xml:space="preserve"> Lasse Eriksson Alfa B C Raisio 1238 (144)</t>
  </si>
  <si>
    <t xml:space="preserve"> Päivi Peltola-Ojala TuWe Turku 1208 (126)</t>
  </si>
  <si>
    <t xml:space="preserve"> Raimo Palokoski SC Turku 1146 (54)</t>
  </si>
  <si>
    <t>Sakun kisa</t>
  </si>
  <si>
    <t>Turun Keilailuliitto Ry 12.03.2012</t>
  </si>
  <si>
    <t>Aninkaisten Keilahalli Sivu 1</t>
  </si>
  <si>
    <t>Kukkulan Kevätkaadot, 6 sarjaa eu (30.01.2012-11.03.2012)</t>
  </si>
  <si>
    <t>Valvoja:Halli</t>
  </si>
  <si>
    <t>LUOKKA M-D</t>
  </si>
  <si>
    <t>Nimi Seura Liitto Tulos (tas) (x) (viim.s.)</t>
  </si>
  <si>
    <t>1. Lasse Jalava SC Turku 1398 (36) (41) (216)</t>
  </si>
  <si>
    <t>2. Leena Tammisto TuUL Turku 1387 (84) (38) (266)</t>
  </si>
  <si>
    <t>3. Raimo Palokoski SC Turku 1386 (54) (40) (237)</t>
  </si>
  <si>
    <t>4. Niko Kurppa SC Turku 1365 (0) (44) (211)</t>
  </si>
  <si>
    <t>11. Kari Impivaara TuWe Turku 1290 (96) (3) (170)</t>
  </si>
  <si>
    <t>13. Arto Pitkänen K-29 Turku 1278 (132) (26) (212)</t>
  </si>
  <si>
    <t>19. Kimmo Virtanen KK-Turistit Raisio 1260 (42) (37) (181)</t>
  </si>
  <si>
    <t>20. Jori Kaijanen TuWe Turku 1259 (108) (29) (180)</t>
  </si>
  <si>
    <t>21. Mikko Kaisti KK-Turistit Raisio 1258 (30) (32) (221)</t>
  </si>
  <si>
    <t>24. Jarno Marjakangas K-29 Turku 1251 (12) (39) (236)</t>
  </si>
  <si>
    <t>26. Henry Laine TPS Turku 1241 (0) (34) (226)</t>
  </si>
  <si>
    <t>27. Kari Murtomäki Alfa B C Raisio 1230 (0) (31) (161)</t>
  </si>
  <si>
    <t>39. Kai Hilden K-29 Turku 1189 (18) (29) (184)</t>
  </si>
  <si>
    <t>44. Tero Nordblom Ratas Turku 1172 (78) (27) (179)</t>
  </si>
  <si>
    <t>47. Juuso Kallio SC Turku 1152 (6) (30) (238)</t>
  </si>
  <si>
    <t>56. Markku Koivula Valpas Turku 1106 (108) (18) (165)</t>
  </si>
  <si>
    <t>59. Tomi Tähtelä KK-Turistit Raisio 1052 (78) (18) (128)</t>
  </si>
  <si>
    <t>Finaali Kupittaalla</t>
  </si>
  <si>
    <t>Kupittaan finaaliin 28.5.2012 16 eniten pisteitä kerännyttä</t>
  </si>
  <si>
    <t>Finaali 9.4.2012 klo 11.00</t>
  </si>
  <si>
    <t>Lopullinen tilanne 1.4.2012</t>
  </si>
  <si>
    <t>Lapin Kulta Pari Open 2012, 6 sarjaa eu (13.02.2012-31.03.2012)</t>
  </si>
  <si>
    <t>Parikilpailu 2 x 6 sarjaa</t>
  </si>
  <si>
    <t>(Tas)</t>
  </si>
  <si>
    <t>KA</t>
  </si>
  <si>
    <t>Turku Open (28.04.2012-06.05.2012)</t>
  </si>
  <si>
    <t>Valvoja:TuWe &amp; SC</t>
  </si>
  <si>
    <t>Tulos 1</t>
  </si>
  <si>
    <t>Tasoitus 1</t>
  </si>
  <si>
    <t>Tulos 2</t>
  </si>
  <si>
    <t>Tasoitus 2</t>
  </si>
  <si>
    <t>Tasatilanteessa paremmin viimeisessä osakilpailussa menestynyt nousee korkeammalle sijalle.</t>
  </si>
  <si>
    <t>Tulokset 7 osakilpailun jälkeen 8.5.2012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</si>
</sst>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0"/>
      <color theme="1"/>
      <name val="Arial"/>
      <family val="2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Border="1"/>
    <xf numFmtId="0" fontId="2" fillId="0" borderId="0" xfId="0" applyFont="1"/>
    <xf numFmtId="0" fontId="3" fillId="0" borderId="0" xfId="0" applyFont="1"/>
    <xf numFmtId="14" fontId="1" fillId="0" borderId="0" xfId="0" applyNumberFormat="1" applyFont="1"/>
    <xf numFmtId="0" fontId="2" fillId="0" borderId="0" xfId="0" applyFont="1" applyBorder="1"/>
    <xf numFmtId="0" fontId="0" fillId="0" borderId="0" xfId="0" applyAlignment="1">
      <alignment horizontal="right"/>
    </xf>
    <xf numFmtId="1" fontId="0" fillId="0" borderId="0" xfId="0" applyNumberFormat="1"/>
    <xf numFmtId="0" fontId="2" fillId="0" borderId="0" xfId="0" applyFont="1" applyAlignment="1">
      <alignment horizontal="right"/>
    </xf>
    <xf numFmtId="49" fontId="0" fillId="0" borderId="0" xfId="0" applyNumberFormat="1"/>
    <xf numFmtId="49" fontId="0" fillId="0" borderId="0" xfId="0" applyNumberFormat="1" applyBorder="1"/>
    <xf numFmtId="1" fontId="2" fillId="0" borderId="0" xfId="0" applyNumberFormat="1" applyFont="1"/>
    <xf numFmtId="1" fontId="2" fillId="0" borderId="1" xfId="0" applyNumberFormat="1" applyFont="1" applyBorder="1"/>
    <xf numFmtId="0" fontId="4" fillId="0" borderId="0" xfId="0" applyFont="1"/>
    <xf numFmtId="1" fontId="2" fillId="0" borderId="0" xfId="0" applyNumberFormat="1" applyFont="1" applyAlignment="1">
      <alignment horizontal="right"/>
    </xf>
    <xf numFmtId="1" fontId="2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4" fillId="0" borderId="1" xfId="0" applyFont="1" applyBorder="1"/>
    <xf numFmtId="0" fontId="0" fillId="0" borderId="0" xfId="0"/>
    <xf numFmtId="0" fontId="0" fillId="0" borderId="2" xfId="0" applyBorder="1"/>
    <xf numFmtId="1" fontId="0" fillId="0" borderId="2" xfId="0" applyNumberFormat="1" applyBorder="1"/>
    <xf numFmtId="0" fontId="6" fillId="0" borderId="0" xfId="0" applyFont="1"/>
    <xf numFmtId="0" fontId="7" fillId="0" borderId="0" xfId="0" applyFont="1"/>
    <xf numFmtId="49" fontId="5" fillId="0" borderId="0" xfId="0" applyNumberFormat="1" applyFont="1"/>
    <xf numFmtId="1" fontId="1" fillId="0" borderId="0" xfId="0" applyNumberFormat="1" applyFont="1" applyAlignment="1">
      <alignment horizontal="right"/>
    </xf>
    <xf numFmtId="1" fontId="1" fillId="0" borderId="1" xfId="0" applyNumberFormat="1" applyFont="1" applyBorder="1" applyAlignment="1">
      <alignment horizontal="right"/>
    </xf>
    <xf numFmtId="0" fontId="8" fillId="0" borderId="0" xfId="0" applyFont="1"/>
    <xf numFmtId="0" fontId="9" fillId="0" borderId="0" xfId="0" applyFont="1"/>
    <xf numFmtId="0" fontId="8" fillId="0" borderId="0" xfId="0" applyFont="1" applyBorder="1"/>
  </cellXfs>
  <cellStyles count="1">
    <cellStyle name="Normaali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6572250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T146"/>
  <sheetViews>
    <sheetView tabSelected="1" zoomScale="85" zoomScaleNormal="85" workbookViewId="0">
      <selection activeCell="L34" sqref="A1:L34"/>
    </sheetView>
  </sheetViews>
  <sheetFormatPr defaultRowHeight="15"/>
  <cols>
    <col min="1" max="1" width="4.85546875" style="4" customWidth="1"/>
    <col min="2" max="2" width="25.7109375" style="4" customWidth="1"/>
    <col min="3" max="3" width="16.7109375" style="4" customWidth="1"/>
    <col min="4" max="4" width="9.140625" style="4" customWidth="1"/>
    <col min="5" max="5" width="10.42578125" style="4" customWidth="1"/>
    <col min="6" max="16384" width="9.140625" style="4"/>
  </cols>
  <sheetData>
    <row r="2" spans="1:20" s="1" customFormat="1" ht="15.75">
      <c r="B2" s="1" t="s">
        <v>117</v>
      </c>
    </row>
    <row r="3" spans="1:20" ht="15.75">
      <c r="B3" s="1" t="s">
        <v>169</v>
      </c>
    </row>
    <row r="4" spans="1:20" ht="15.75">
      <c r="B4" s="1" t="s">
        <v>183</v>
      </c>
      <c r="C4" s="6"/>
    </row>
    <row r="5" spans="1:20">
      <c r="F5" s="4" t="s">
        <v>39</v>
      </c>
      <c r="G5" s="4" t="s">
        <v>16</v>
      </c>
      <c r="H5" s="4" t="s">
        <v>42</v>
      </c>
      <c r="I5" s="4" t="s">
        <v>111</v>
      </c>
      <c r="J5" s="4" t="s">
        <v>113</v>
      </c>
      <c r="K5" s="4" t="s">
        <v>116</v>
      </c>
      <c r="L5" s="4" t="s">
        <v>17</v>
      </c>
    </row>
    <row r="6" spans="1:20">
      <c r="B6" s="4" t="s">
        <v>20</v>
      </c>
      <c r="C6" s="4" t="s">
        <v>21</v>
      </c>
      <c r="D6" s="4" t="s">
        <v>31</v>
      </c>
      <c r="E6" s="4" t="s">
        <v>19</v>
      </c>
      <c r="F6" s="4" t="s">
        <v>40</v>
      </c>
      <c r="G6" s="4" t="s">
        <v>41</v>
      </c>
      <c r="H6" s="4" t="s">
        <v>41</v>
      </c>
      <c r="I6" s="4" t="s">
        <v>112</v>
      </c>
      <c r="J6" s="4" t="s">
        <v>114</v>
      </c>
      <c r="K6" s="4" t="s">
        <v>115</v>
      </c>
      <c r="L6" s="4" t="s">
        <v>38</v>
      </c>
    </row>
    <row r="7" spans="1:20" ht="15.75">
      <c r="A7" s="4">
        <v>1</v>
      </c>
      <c r="B7" s="15" t="s">
        <v>35</v>
      </c>
      <c r="C7" s="15" t="s">
        <v>18</v>
      </c>
      <c r="D7" s="15" t="s">
        <v>34</v>
      </c>
      <c r="E7" s="29">
        <f>SUM(F7:L7)</f>
        <v>180</v>
      </c>
      <c r="F7" s="16">
        <v>35</v>
      </c>
      <c r="G7" s="13"/>
      <c r="H7" s="13">
        <v>50</v>
      </c>
      <c r="I7" s="13">
        <v>30</v>
      </c>
      <c r="J7" s="13"/>
      <c r="K7" s="13">
        <v>30</v>
      </c>
      <c r="L7" s="13">
        <v>35</v>
      </c>
    </row>
    <row r="8" spans="1:20" ht="15.75">
      <c r="A8" s="4">
        <v>2</v>
      </c>
      <c r="B8" s="15" t="s">
        <v>106</v>
      </c>
      <c r="C8" s="15" t="s">
        <v>80</v>
      </c>
      <c r="D8" s="15" t="s">
        <v>34</v>
      </c>
      <c r="E8" s="29">
        <f>SUM(F8:L8)</f>
        <v>159</v>
      </c>
      <c r="F8" s="16">
        <v>5</v>
      </c>
      <c r="G8" s="13">
        <v>50</v>
      </c>
      <c r="H8" s="13">
        <v>35</v>
      </c>
      <c r="I8" s="13">
        <v>20</v>
      </c>
      <c r="J8" s="13">
        <v>9</v>
      </c>
      <c r="K8" s="13">
        <v>15</v>
      </c>
      <c r="L8" s="13">
        <v>25</v>
      </c>
    </row>
    <row r="9" spans="1:20" ht="15.75">
      <c r="A9" s="4">
        <v>3</v>
      </c>
      <c r="B9" s="15" t="s">
        <v>84</v>
      </c>
      <c r="C9" s="15" t="s">
        <v>75</v>
      </c>
      <c r="D9" s="15" t="s">
        <v>34</v>
      </c>
      <c r="E9" s="29">
        <f>SUM(F9:L9)</f>
        <v>158</v>
      </c>
      <c r="F9" s="16">
        <v>7</v>
      </c>
      <c r="G9" s="13">
        <v>14</v>
      </c>
      <c r="H9" s="13">
        <v>40</v>
      </c>
      <c r="I9" s="13">
        <v>11</v>
      </c>
      <c r="J9" s="13">
        <v>50</v>
      </c>
      <c r="K9" s="13">
        <v>19</v>
      </c>
      <c r="L9" s="13">
        <v>17</v>
      </c>
    </row>
    <row r="10" spans="1:20" ht="15.75">
      <c r="A10" s="4">
        <v>4</v>
      </c>
      <c r="B10" s="15" t="s">
        <v>86</v>
      </c>
      <c r="C10" s="15" t="s">
        <v>75</v>
      </c>
      <c r="D10" s="15" t="s">
        <v>34</v>
      </c>
      <c r="E10" s="29">
        <f>SUM(F10:L10)</f>
        <v>149</v>
      </c>
      <c r="F10" s="16">
        <v>16</v>
      </c>
      <c r="G10" s="13">
        <v>16</v>
      </c>
      <c r="H10" s="13">
        <v>15</v>
      </c>
      <c r="I10" s="13">
        <v>50</v>
      </c>
      <c r="J10" s="13">
        <v>35</v>
      </c>
      <c r="K10" s="13">
        <v>17</v>
      </c>
      <c r="L10" s="13"/>
    </row>
    <row r="11" spans="1:20" ht="15.75">
      <c r="A11" s="4">
        <v>5</v>
      </c>
      <c r="B11" s="15" t="s">
        <v>125</v>
      </c>
      <c r="C11" s="15" t="s">
        <v>18</v>
      </c>
      <c r="D11" s="15" t="s">
        <v>34</v>
      </c>
      <c r="E11" s="29">
        <f>SUM(F11:L11)</f>
        <v>147</v>
      </c>
      <c r="F11" s="16"/>
      <c r="G11" s="13"/>
      <c r="H11" s="13">
        <v>17</v>
      </c>
      <c r="I11" s="13">
        <v>40</v>
      </c>
      <c r="J11" s="13">
        <v>30</v>
      </c>
      <c r="K11" s="13">
        <v>50</v>
      </c>
      <c r="L11" s="13">
        <v>10</v>
      </c>
    </row>
    <row r="12" spans="1:20" ht="15.75">
      <c r="A12" s="4">
        <v>6</v>
      </c>
      <c r="B12" s="15" t="s">
        <v>87</v>
      </c>
      <c r="C12" s="15" t="s">
        <v>80</v>
      </c>
      <c r="D12" s="15" t="s">
        <v>34</v>
      </c>
      <c r="E12" s="29">
        <f>SUM(F12:L12)</f>
        <v>142</v>
      </c>
      <c r="F12" s="16">
        <v>25</v>
      </c>
      <c r="G12" s="13">
        <v>18</v>
      </c>
      <c r="H12" s="13">
        <v>20</v>
      </c>
      <c r="I12" s="13">
        <v>19</v>
      </c>
      <c r="J12" s="13">
        <v>10</v>
      </c>
      <c r="K12" s="13"/>
      <c r="L12" s="13">
        <v>50</v>
      </c>
    </row>
    <row r="13" spans="1:20" ht="15.75">
      <c r="A13" s="4">
        <v>7</v>
      </c>
      <c r="B13" s="4" t="s">
        <v>100</v>
      </c>
      <c r="C13" s="4" t="s">
        <v>72</v>
      </c>
      <c r="D13" s="4" t="s">
        <v>36</v>
      </c>
      <c r="E13" s="29">
        <f>SUM(F13:L13)</f>
        <v>136</v>
      </c>
      <c r="F13" s="16">
        <v>40</v>
      </c>
      <c r="G13" s="13">
        <v>19</v>
      </c>
      <c r="H13" s="13">
        <v>30</v>
      </c>
      <c r="I13" s="13">
        <v>14</v>
      </c>
      <c r="J13" s="13">
        <v>7</v>
      </c>
      <c r="K13" s="13">
        <v>18</v>
      </c>
      <c r="L13" s="13">
        <v>8</v>
      </c>
    </row>
    <row r="14" spans="1:20" ht="15.75">
      <c r="A14" s="4">
        <v>8</v>
      </c>
      <c r="B14" s="4" t="s">
        <v>88</v>
      </c>
      <c r="C14" s="4" t="s">
        <v>69</v>
      </c>
      <c r="D14" s="4" t="s">
        <v>34</v>
      </c>
      <c r="E14" s="29">
        <f>SUM(F14:L14)</f>
        <v>125</v>
      </c>
      <c r="F14" s="16">
        <v>30</v>
      </c>
      <c r="G14" s="13"/>
      <c r="H14" s="13">
        <v>14</v>
      </c>
      <c r="I14" s="13">
        <v>35</v>
      </c>
      <c r="J14" s="13">
        <v>16</v>
      </c>
      <c r="K14" s="13">
        <v>14</v>
      </c>
      <c r="L14" s="13">
        <v>16</v>
      </c>
      <c r="O14" s="20"/>
      <c r="P14" s="23"/>
      <c r="Q14" s="23"/>
      <c r="R14" s="23"/>
      <c r="S14" s="23"/>
      <c r="T14" s="23"/>
    </row>
    <row r="15" spans="1:20" ht="15.75">
      <c r="A15" s="4">
        <v>9</v>
      </c>
      <c r="B15" s="15" t="s">
        <v>74</v>
      </c>
      <c r="C15" s="15" t="s">
        <v>73</v>
      </c>
      <c r="D15" s="15" t="s">
        <v>36</v>
      </c>
      <c r="E15" s="29">
        <f>SUM(F15:L15)</f>
        <v>125</v>
      </c>
      <c r="F15" s="16">
        <v>19</v>
      </c>
      <c r="G15" s="13">
        <v>15</v>
      </c>
      <c r="H15" s="13">
        <v>19</v>
      </c>
      <c r="I15" s="13">
        <v>6</v>
      </c>
      <c r="J15" s="13">
        <v>40</v>
      </c>
      <c r="K15" s="13">
        <v>20</v>
      </c>
      <c r="L15" s="13">
        <v>6</v>
      </c>
      <c r="O15" s="20"/>
      <c r="P15" s="23"/>
      <c r="Q15" s="23"/>
      <c r="R15" s="23"/>
      <c r="S15" s="23"/>
      <c r="T15" s="23"/>
    </row>
    <row r="16" spans="1:20" ht="15.75">
      <c r="A16" s="4">
        <v>10</v>
      </c>
      <c r="B16" s="15" t="s">
        <v>77</v>
      </c>
      <c r="C16" s="15" t="s">
        <v>18</v>
      </c>
      <c r="D16" s="15" t="s">
        <v>34</v>
      </c>
      <c r="E16" s="29">
        <f>SUM(F16:L16)</f>
        <v>111</v>
      </c>
      <c r="F16" s="16">
        <v>6</v>
      </c>
      <c r="G16" s="13">
        <v>9</v>
      </c>
      <c r="H16" s="13">
        <v>11</v>
      </c>
      <c r="I16" s="13">
        <v>18</v>
      </c>
      <c r="J16" s="13">
        <v>17</v>
      </c>
      <c r="K16" s="13">
        <v>35</v>
      </c>
      <c r="L16" s="13">
        <v>15</v>
      </c>
    </row>
    <row r="17" spans="1:20" ht="15.75">
      <c r="A17" s="4">
        <v>11</v>
      </c>
      <c r="B17" s="4" t="s">
        <v>99</v>
      </c>
      <c r="C17" s="4" t="s">
        <v>71</v>
      </c>
      <c r="D17" s="4" t="s">
        <v>36</v>
      </c>
      <c r="E17" s="29">
        <f>SUM(F17:L17)</f>
        <v>106</v>
      </c>
      <c r="F17" s="16">
        <v>50</v>
      </c>
      <c r="G17" s="13">
        <v>11</v>
      </c>
      <c r="H17" s="13"/>
      <c r="I17" s="13">
        <v>13</v>
      </c>
      <c r="J17" s="13">
        <v>8</v>
      </c>
      <c r="K17" s="13">
        <v>12</v>
      </c>
      <c r="L17" s="13">
        <v>12</v>
      </c>
    </row>
    <row r="18" spans="1:20" ht="15.75">
      <c r="A18" s="4">
        <v>12</v>
      </c>
      <c r="B18" s="15" t="s">
        <v>85</v>
      </c>
      <c r="C18" s="15" t="s">
        <v>75</v>
      </c>
      <c r="D18" s="15" t="s">
        <v>36</v>
      </c>
      <c r="E18" s="29">
        <f>SUM(F18:L18)</f>
        <v>106</v>
      </c>
      <c r="F18" s="16">
        <v>8</v>
      </c>
      <c r="G18" s="13">
        <v>17</v>
      </c>
      <c r="H18" s="13">
        <v>18</v>
      </c>
      <c r="I18" s="13">
        <v>25</v>
      </c>
      <c r="J18" s="13">
        <v>25</v>
      </c>
      <c r="K18" s="13">
        <v>9</v>
      </c>
      <c r="L18" s="13">
        <v>4</v>
      </c>
    </row>
    <row r="19" spans="1:20" ht="15.75">
      <c r="A19" s="4">
        <v>13</v>
      </c>
      <c r="B19" s="15" t="s">
        <v>105</v>
      </c>
      <c r="C19" s="15" t="s">
        <v>73</v>
      </c>
      <c r="D19" s="15" t="s">
        <v>34</v>
      </c>
      <c r="E19" s="29">
        <f>SUM(F19:L19)</f>
        <v>93</v>
      </c>
      <c r="F19" s="16">
        <v>12</v>
      </c>
      <c r="G19" s="13">
        <v>20</v>
      </c>
      <c r="H19" s="13"/>
      <c r="I19" s="13">
        <v>10</v>
      </c>
      <c r="J19" s="13">
        <v>15</v>
      </c>
      <c r="K19" s="13">
        <v>16</v>
      </c>
      <c r="L19" s="13">
        <v>20</v>
      </c>
      <c r="O19" s="20"/>
      <c r="P19" s="23"/>
      <c r="Q19" s="23"/>
      <c r="R19" s="23"/>
      <c r="S19" s="23"/>
      <c r="T19" s="23"/>
    </row>
    <row r="20" spans="1:20" ht="15.75">
      <c r="A20" s="4">
        <v>14</v>
      </c>
      <c r="B20" s="15" t="s">
        <v>104</v>
      </c>
      <c r="C20" s="15" t="s">
        <v>16</v>
      </c>
      <c r="D20" s="15" t="s">
        <v>37</v>
      </c>
      <c r="E20" s="29">
        <f>SUM(F20:L20)</f>
        <v>87</v>
      </c>
      <c r="F20" s="16">
        <v>13</v>
      </c>
      <c r="G20" s="13">
        <v>12</v>
      </c>
      <c r="H20" s="13"/>
      <c r="I20" s="13">
        <v>16</v>
      </c>
      <c r="J20" s="13">
        <v>6</v>
      </c>
      <c r="K20" s="13">
        <v>40</v>
      </c>
      <c r="L20" s="13"/>
    </row>
    <row r="21" spans="1:20" ht="15.75">
      <c r="A21" s="4">
        <v>15</v>
      </c>
      <c r="B21" s="15" t="s">
        <v>76</v>
      </c>
      <c r="C21" s="15" t="s">
        <v>75</v>
      </c>
      <c r="D21" s="15" t="s">
        <v>37</v>
      </c>
      <c r="E21" s="29">
        <f>SUM(F21:L21)</f>
        <v>86</v>
      </c>
      <c r="F21" s="16">
        <v>17</v>
      </c>
      <c r="G21" s="13"/>
      <c r="H21" s="13"/>
      <c r="I21" s="13">
        <v>15</v>
      </c>
      <c r="J21" s="13">
        <v>14</v>
      </c>
      <c r="K21" s="13"/>
      <c r="L21" s="13">
        <v>40</v>
      </c>
    </row>
    <row r="22" spans="1:20" ht="16.5" thickBot="1">
      <c r="A22" s="4">
        <v>16</v>
      </c>
      <c r="B22" s="22" t="s">
        <v>81</v>
      </c>
      <c r="C22" s="22" t="s">
        <v>69</v>
      </c>
      <c r="D22" s="22" t="s">
        <v>34</v>
      </c>
      <c r="E22" s="30">
        <f>SUM(F22:L22)</f>
        <v>79</v>
      </c>
      <c r="F22" s="17">
        <v>10</v>
      </c>
      <c r="G22" s="14">
        <v>13</v>
      </c>
      <c r="H22" s="14">
        <v>16</v>
      </c>
      <c r="I22" s="14">
        <v>2</v>
      </c>
      <c r="J22" s="14">
        <v>20</v>
      </c>
      <c r="K22" s="14"/>
      <c r="L22" s="14">
        <v>18</v>
      </c>
      <c r="O22" s="20"/>
      <c r="P22" s="23"/>
      <c r="Q22" s="23"/>
      <c r="R22" s="23"/>
      <c r="S22" s="23"/>
      <c r="T22" s="23"/>
    </row>
    <row r="23" spans="1:20" ht="15.75">
      <c r="A23" s="4">
        <v>17</v>
      </c>
      <c r="B23" s="4" t="s">
        <v>101</v>
      </c>
      <c r="C23" s="4" t="s">
        <v>73</v>
      </c>
      <c r="D23" s="4" t="s">
        <v>34</v>
      </c>
      <c r="E23" s="29">
        <f>SUM(F23:L23)</f>
        <v>79</v>
      </c>
      <c r="F23" s="16">
        <v>20</v>
      </c>
      <c r="G23" s="13">
        <v>30</v>
      </c>
      <c r="H23" s="13"/>
      <c r="I23" s="13"/>
      <c r="J23" s="13">
        <v>5</v>
      </c>
      <c r="K23" s="13">
        <v>13</v>
      </c>
      <c r="L23" s="13">
        <v>11</v>
      </c>
      <c r="O23" s="20"/>
      <c r="P23"/>
      <c r="Q23"/>
      <c r="R23"/>
      <c r="S23"/>
      <c r="T23"/>
    </row>
    <row r="24" spans="1:20" ht="15.75">
      <c r="A24" s="4">
        <v>18</v>
      </c>
      <c r="B24" s="15" t="s">
        <v>79</v>
      </c>
      <c r="C24" s="15" t="s">
        <v>78</v>
      </c>
      <c r="D24" s="15" t="s">
        <v>36</v>
      </c>
      <c r="E24" s="29">
        <f>SUM(F24:L24)</f>
        <v>78</v>
      </c>
      <c r="F24" s="16">
        <v>9</v>
      </c>
      <c r="G24" s="13">
        <v>40</v>
      </c>
      <c r="H24" s="13"/>
      <c r="I24" s="13">
        <v>12</v>
      </c>
      <c r="J24" s="13"/>
      <c r="K24" s="13">
        <v>10</v>
      </c>
      <c r="L24" s="13">
        <v>7</v>
      </c>
    </row>
    <row r="25" spans="1:20" ht="15.75">
      <c r="A25" s="4">
        <v>19</v>
      </c>
      <c r="B25" s="15" t="s">
        <v>107</v>
      </c>
      <c r="C25" s="15" t="s">
        <v>72</v>
      </c>
      <c r="D25" s="15" t="s">
        <v>36</v>
      </c>
      <c r="E25" s="29">
        <f>SUM(F25:L25)</f>
        <v>74</v>
      </c>
      <c r="F25" s="16">
        <v>4</v>
      </c>
      <c r="G25" s="13">
        <v>35</v>
      </c>
      <c r="H25" s="13">
        <v>12</v>
      </c>
      <c r="I25" s="13">
        <v>7</v>
      </c>
      <c r="J25" s="13">
        <v>11</v>
      </c>
      <c r="K25" s="13"/>
      <c r="L25" s="13">
        <v>5</v>
      </c>
      <c r="O25" s="20"/>
      <c r="P25"/>
      <c r="Q25"/>
      <c r="R25"/>
      <c r="S25"/>
      <c r="T25"/>
    </row>
    <row r="26" spans="1:20" ht="15.75">
      <c r="A26" s="4">
        <v>20</v>
      </c>
      <c r="B26" s="15" t="s">
        <v>108</v>
      </c>
      <c r="C26" s="15" t="s">
        <v>72</v>
      </c>
      <c r="D26" s="15" t="s">
        <v>36</v>
      </c>
      <c r="E26" s="29">
        <f>SUM(F26:L26)</f>
        <v>66</v>
      </c>
      <c r="F26" s="16">
        <v>2</v>
      </c>
      <c r="G26" s="13">
        <v>8</v>
      </c>
      <c r="H26" s="13"/>
      <c r="I26" s="13">
        <v>17</v>
      </c>
      <c r="J26" s="13"/>
      <c r="K26" s="13">
        <v>25</v>
      </c>
      <c r="L26" s="13">
        <v>14</v>
      </c>
    </row>
    <row r="27" spans="1:20" ht="15.75">
      <c r="A27" s="4">
        <v>21</v>
      </c>
      <c r="B27" s="4" t="s">
        <v>102</v>
      </c>
      <c r="C27" s="4" t="s">
        <v>18</v>
      </c>
      <c r="D27" s="4" t="s">
        <v>34</v>
      </c>
      <c r="E27" s="29">
        <f>SUM(F27:L27)</f>
        <v>65</v>
      </c>
      <c r="F27" s="16">
        <v>18</v>
      </c>
      <c r="G27" s="13">
        <v>25</v>
      </c>
      <c r="H27" s="13"/>
      <c r="I27" s="13">
        <v>3</v>
      </c>
      <c r="J27" s="13"/>
      <c r="K27" s="13"/>
      <c r="L27" s="13">
        <v>19</v>
      </c>
      <c r="O27" s="20"/>
      <c r="P27"/>
      <c r="Q27"/>
      <c r="R27"/>
      <c r="S27"/>
      <c r="T27"/>
    </row>
    <row r="28" spans="1:20" ht="15.75">
      <c r="A28" s="4">
        <v>22</v>
      </c>
      <c r="B28" s="15" t="s">
        <v>70</v>
      </c>
      <c r="C28" s="15" t="s">
        <v>69</v>
      </c>
      <c r="D28" s="15" t="s">
        <v>36</v>
      </c>
      <c r="E28" s="29">
        <f>SUM(F28:L28)</f>
        <v>57</v>
      </c>
      <c r="F28" s="16">
        <v>14</v>
      </c>
      <c r="G28" s="13">
        <v>10</v>
      </c>
      <c r="H28" s="13">
        <v>13</v>
      </c>
      <c r="I28" s="13">
        <v>8</v>
      </c>
      <c r="J28" s="13">
        <v>12</v>
      </c>
      <c r="K28" s="13"/>
      <c r="L28" s="13"/>
      <c r="O28" s="20"/>
      <c r="P28"/>
      <c r="Q28"/>
      <c r="R28"/>
      <c r="S28"/>
      <c r="T28"/>
    </row>
    <row r="29" spans="1:20" ht="15.75">
      <c r="A29" s="4">
        <v>23</v>
      </c>
      <c r="B29" s="4" t="s">
        <v>83</v>
      </c>
      <c r="C29" s="4" t="s">
        <v>18</v>
      </c>
      <c r="D29" s="4" t="s">
        <v>34</v>
      </c>
      <c r="E29" s="29">
        <f>SUM(F29:L29)</f>
        <v>56</v>
      </c>
      <c r="F29" s="16">
        <v>11</v>
      </c>
      <c r="G29" s="13"/>
      <c r="H29" s="13">
        <v>25</v>
      </c>
      <c r="I29" s="13"/>
      <c r="J29" s="13"/>
      <c r="K29" s="13">
        <v>11</v>
      </c>
      <c r="L29" s="13">
        <v>9</v>
      </c>
      <c r="O29" s="20"/>
      <c r="P29" s="23"/>
      <c r="Q29" s="23"/>
      <c r="R29" s="23"/>
      <c r="S29" s="23"/>
      <c r="T29" s="23"/>
    </row>
    <row r="30" spans="1:20" ht="15.75">
      <c r="A30" s="4">
        <v>24</v>
      </c>
      <c r="B30" s="15" t="s">
        <v>126</v>
      </c>
      <c r="C30" s="15" t="s">
        <v>127</v>
      </c>
      <c r="D30" s="15" t="s">
        <v>34</v>
      </c>
      <c r="E30" s="29">
        <f>SUM(F30:L30)</f>
        <v>53</v>
      </c>
      <c r="F30" s="16"/>
      <c r="G30" s="13"/>
      <c r="H30" s="13"/>
      <c r="I30" s="13">
        <v>4</v>
      </c>
      <c r="J30" s="13">
        <v>19</v>
      </c>
      <c r="K30" s="13"/>
      <c r="L30" s="13">
        <v>30</v>
      </c>
      <c r="O30" s="20"/>
      <c r="P30"/>
      <c r="Q30"/>
      <c r="R30"/>
      <c r="S30"/>
      <c r="T30"/>
    </row>
    <row r="31" spans="1:20" ht="15.75">
      <c r="A31" s="4">
        <v>25</v>
      </c>
      <c r="B31" s="4" t="s">
        <v>82</v>
      </c>
      <c r="C31" s="4" t="s">
        <v>69</v>
      </c>
      <c r="D31" s="4" t="s">
        <v>34</v>
      </c>
      <c r="E31" s="29">
        <f>SUM(F31:L31)</f>
        <v>46</v>
      </c>
      <c r="F31" s="13">
        <v>3</v>
      </c>
      <c r="G31" s="13">
        <v>7</v>
      </c>
      <c r="H31" s="13"/>
      <c r="I31" s="13">
        <v>5</v>
      </c>
      <c r="J31" s="13">
        <v>18</v>
      </c>
      <c r="K31" s="13"/>
      <c r="L31" s="13">
        <v>13</v>
      </c>
      <c r="O31" s="20"/>
      <c r="P31"/>
      <c r="Q31"/>
      <c r="R31"/>
      <c r="S31"/>
      <c r="T31"/>
    </row>
    <row r="32" spans="1:20" ht="15.75">
      <c r="A32" s="4">
        <v>26</v>
      </c>
      <c r="B32" s="15" t="s">
        <v>103</v>
      </c>
      <c r="C32" s="15" t="s">
        <v>75</v>
      </c>
      <c r="D32" s="15" t="s">
        <v>36</v>
      </c>
      <c r="E32" s="29">
        <f>SUM(F32:L32)</f>
        <v>37</v>
      </c>
      <c r="F32" s="16">
        <v>15</v>
      </c>
      <c r="G32" s="13"/>
      <c r="H32" s="13"/>
      <c r="I32" s="13">
        <v>9</v>
      </c>
      <c r="J32" s="13">
        <v>13</v>
      </c>
      <c r="K32" s="13"/>
      <c r="L32" s="13"/>
      <c r="O32" s="20"/>
      <c r="P32"/>
      <c r="Q32"/>
      <c r="R32"/>
      <c r="S32"/>
      <c r="T32"/>
    </row>
    <row r="33" spans="1:20" ht="15.75">
      <c r="E33" s="29"/>
      <c r="F33" s="16"/>
      <c r="G33" s="13"/>
      <c r="H33" s="13"/>
      <c r="I33" s="13"/>
      <c r="J33" s="13"/>
      <c r="K33" s="13"/>
      <c r="L33" s="13"/>
      <c r="O33" s="20"/>
      <c r="P33"/>
      <c r="Q33"/>
      <c r="R33"/>
      <c r="S33"/>
      <c r="T33"/>
    </row>
    <row r="34" spans="1:20" ht="15.75">
      <c r="A34" s="4" t="s">
        <v>182</v>
      </c>
      <c r="E34" s="18"/>
      <c r="F34" s="13"/>
      <c r="G34" s="13"/>
      <c r="H34" s="13"/>
      <c r="I34" s="13"/>
      <c r="J34" s="13"/>
      <c r="K34" s="13"/>
      <c r="L34" s="13"/>
      <c r="O34" s="20"/>
      <c r="P34"/>
      <c r="Q34"/>
      <c r="R34"/>
      <c r="S34"/>
      <c r="T34"/>
    </row>
    <row r="35" spans="1:20" ht="15.75">
      <c r="B35" s="15"/>
      <c r="C35" s="15"/>
      <c r="D35" s="15"/>
      <c r="E35" s="18"/>
      <c r="F35" s="16"/>
      <c r="G35" s="13"/>
      <c r="H35" s="13"/>
      <c r="I35" s="13"/>
      <c r="J35" s="13"/>
      <c r="K35" s="13"/>
      <c r="L35" s="13"/>
      <c r="O35" s="20"/>
      <c r="P35"/>
      <c r="Q35"/>
      <c r="R35"/>
      <c r="S35"/>
      <c r="T35"/>
    </row>
    <row r="36" spans="1:20" ht="15.75">
      <c r="B36" s="15"/>
      <c r="C36" s="15"/>
      <c r="D36" s="15"/>
      <c r="E36" s="18"/>
      <c r="F36" s="16"/>
      <c r="G36" s="13"/>
      <c r="H36" s="13"/>
      <c r="I36" s="13"/>
      <c r="J36" s="13"/>
      <c r="K36" s="13"/>
      <c r="L36" s="13"/>
      <c r="Q36"/>
      <c r="R36"/>
      <c r="S36"/>
      <c r="T36"/>
    </row>
    <row r="37" spans="1:20" ht="15.75">
      <c r="B37" s="15"/>
      <c r="C37" s="15"/>
      <c r="D37" s="15"/>
      <c r="E37" s="18"/>
      <c r="F37" s="16"/>
      <c r="G37" s="13"/>
      <c r="H37" s="13"/>
      <c r="I37" s="13"/>
      <c r="J37" s="13"/>
      <c r="K37" s="13"/>
      <c r="L37" s="13"/>
      <c r="O37" s="20"/>
      <c r="P37"/>
      <c r="Q37"/>
      <c r="R37"/>
      <c r="S37"/>
      <c r="T37"/>
    </row>
    <row r="38" spans="1:20" ht="15.75">
      <c r="B38" s="23"/>
      <c r="C38" s="23"/>
      <c r="D38" s="23"/>
      <c r="E38" s="1"/>
      <c r="F38" s="13"/>
      <c r="G38" s="13"/>
      <c r="H38" s="13"/>
      <c r="I38" s="13"/>
      <c r="J38" s="13"/>
      <c r="O38" s="20"/>
      <c r="P38"/>
      <c r="Q38"/>
      <c r="R38"/>
      <c r="S38"/>
      <c r="T38"/>
    </row>
    <row r="39" spans="1:20">
      <c r="F39" s="13"/>
      <c r="G39" s="13"/>
      <c r="H39" s="13"/>
      <c r="I39" s="13"/>
      <c r="J39" s="13"/>
      <c r="O39" s="20"/>
      <c r="P39"/>
      <c r="Q39"/>
      <c r="R39"/>
      <c r="S39"/>
      <c r="T39"/>
    </row>
    <row r="40" spans="1:20">
      <c r="F40" s="13"/>
      <c r="G40" s="13"/>
      <c r="H40" s="13"/>
      <c r="I40" s="13"/>
      <c r="J40" s="13"/>
      <c r="O40" s="20"/>
      <c r="P40"/>
      <c r="Q40"/>
      <c r="R40"/>
      <c r="S40"/>
      <c r="T40"/>
    </row>
    <row r="41" spans="1:20">
      <c r="F41" s="13"/>
      <c r="G41" s="13"/>
      <c r="H41" s="13"/>
      <c r="I41" s="13"/>
      <c r="J41" s="13"/>
      <c r="O41" s="20"/>
      <c r="P41"/>
      <c r="Q41"/>
      <c r="R41"/>
      <c r="S41"/>
      <c r="T41"/>
    </row>
    <row r="42" spans="1:20">
      <c r="F42" s="13"/>
      <c r="G42" s="13"/>
      <c r="H42" s="13"/>
      <c r="I42" s="13"/>
      <c r="J42" s="13"/>
      <c r="O42" s="20"/>
      <c r="P42"/>
      <c r="Q42"/>
      <c r="R42"/>
      <c r="S42"/>
      <c r="T42"/>
    </row>
    <row r="43" spans="1:20">
      <c r="F43" s="13"/>
      <c r="G43" s="13"/>
      <c r="H43" s="13"/>
      <c r="I43" s="13"/>
      <c r="J43" s="13"/>
      <c r="O43" s="20"/>
      <c r="P43"/>
      <c r="Q43"/>
      <c r="R43"/>
      <c r="S43"/>
      <c r="T43"/>
    </row>
    <row r="44" spans="1:20">
      <c r="F44" s="13"/>
      <c r="G44" s="13"/>
      <c r="H44" s="13"/>
      <c r="I44" s="13"/>
      <c r="J44" s="13"/>
      <c r="O44" s="20"/>
      <c r="P44"/>
      <c r="Q44"/>
      <c r="R44"/>
      <c r="S44"/>
      <c r="T44"/>
    </row>
    <row r="45" spans="1:20">
      <c r="F45" s="13"/>
      <c r="G45" s="13"/>
      <c r="H45" s="13"/>
      <c r="I45" s="13"/>
      <c r="J45" s="13"/>
      <c r="O45" s="20"/>
      <c r="P45"/>
      <c r="Q45"/>
      <c r="R45"/>
      <c r="S45"/>
      <c r="T45"/>
    </row>
    <row r="46" spans="1:20">
      <c r="F46" s="13"/>
      <c r="G46" s="13"/>
      <c r="H46" s="13"/>
      <c r="I46" s="13"/>
      <c r="J46" s="13"/>
      <c r="O46" s="20"/>
      <c r="P46"/>
      <c r="Q46"/>
      <c r="R46"/>
      <c r="S46"/>
      <c r="T46"/>
    </row>
    <row r="47" spans="1:20">
      <c r="F47" s="13"/>
      <c r="G47" s="13"/>
      <c r="H47" s="13"/>
      <c r="I47" s="13"/>
      <c r="J47" s="13"/>
      <c r="O47" s="20"/>
      <c r="P47"/>
      <c r="Q47"/>
      <c r="R47"/>
      <c r="S47"/>
      <c r="T47"/>
    </row>
    <row r="48" spans="1:20">
      <c r="F48" s="13"/>
      <c r="G48" s="13"/>
      <c r="H48" s="13"/>
      <c r="I48" s="13"/>
      <c r="J48" s="13"/>
      <c r="O48" s="20"/>
      <c r="P48"/>
      <c r="Q48"/>
      <c r="R48"/>
      <c r="S48"/>
      <c r="T48"/>
    </row>
    <row r="49" spans="6:20">
      <c r="F49" s="13"/>
      <c r="G49" s="13"/>
      <c r="H49" s="13"/>
      <c r="I49" s="13"/>
      <c r="J49" s="13"/>
      <c r="O49" s="20"/>
      <c r="P49"/>
      <c r="Q49"/>
      <c r="R49"/>
      <c r="S49"/>
      <c r="T49"/>
    </row>
    <row r="50" spans="6:20">
      <c r="F50" s="13"/>
      <c r="G50" s="13"/>
      <c r="H50" s="13"/>
      <c r="I50" s="13"/>
      <c r="J50" s="13"/>
      <c r="O50" s="20"/>
      <c r="P50"/>
      <c r="Q50"/>
      <c r="R50"/>
      <c r="S50"/>
      <c r="T50"/>
    </row>
    <row r="51" spans="6:20">
      <c r="F51" s="13"/>
      <c r="G51" s="13"/>
      <c r="H51" s="13"/>
      <c r="I51" s="13"/>
      <c r="J51" s="13"/>
      <c r="O51" s="20"/>
      <c r="P51"/>
      <c r="Q51"/>
      <c r="R51"/>
      <c r="S51"/>
      <c r="T51"/>
    </row>
    <row r="52" spans="6:20">
      <c r="F52" s="13"/>
      <c r="G52" s="13"/>
      <c r="H52" s="13"/>
      <c r="I52" s="13"/>
      <c r="J52" s="13"/>
      <c r="O52" s="20"/>
      <c r="P52"/>
      <c r="Q52"/>
      <c r="R52"/>
      <c r="S52"/>
      <c r="T52"/>
    </row>
    <row r="53" spans="6:20">
      <c r="F53" s="13"/>
      <c r="G53" s="13"/>
      <c r="H53" s="13"/>
      <c r="I53" s="13"/>
      <c r="J53" s="13"/>
      <c r="O53" s="20"/>
      <c r="P53"/>
      <c r="Q53"/>
      <c r="R53"/>
      <c r="S53"/>
      <c r="T53"/>
    </row>
    <row r="54" spans="6:20">
      <c r="F54" s="13"/>
      <c r="G54" s="13"/>
      <c r="H54" s="13"/>
      <c r="I54" s="13"/>
      <c r="J54" s="13"/>
      <c r="O54" s="21"/>
      <c r="P54"/>
      <c r="Q54"/>
      <c r="R54"/>
      <c r="S54"/>
      <c r="T54"/>
    </row>
    <row r="55" spans="6:20">
      <c r="F55" s="13"/>
      <c r="G55" s="13"/>
      <c r="H55" s="13"/>
      <c r="I55" s="13"/>
      <c r="J55" s="13"/>
      <c r="O55" s="20"/>
      <c r="P55"/>
      <c r="Q55"/>
      <c r="R55"/>
      <c r="S55"/>
      <c r="T55"/>
    </row>
    <row r="56" spans="6:20">
      <c r="F56" s="13"/>
      <c r="G56" s="13"/>
      <c r="H56" s="13"/>
      <c r="I56" s="13"/>
      <c r="J56" s="13"/>
      <c r="O56" s="20"/>
      <c r="P56"/>
      <c r="Q56"/>
      <c r="R56"/>
      <c r="S56"/>
      <c r="T56"/>
    </row>
    <row r="57" spans="6:20">
      <c r="F57" s="13"/>
      <c r="G57" s="13"/>
      <c r="H57" s="13"/>
      <c r="I57" s="13"/>
      <c r="J57" s="13"/>
      <c r="T57"/>
    </row>
    <row r="58" spans="6:20">
      <c r="F58" s="13"/>
      <c r="G58" s="13"/>
      <c r="H58" s="13"/>
      <c r="I58" s="13"/>
      <c r="J58" s="13"/>
      <c r="T58"/>
    </row>
    <row r="59" spans="6:20">
      <c r="F59" s="13"/>
      <c r="G59" s="13"/>
      <c r="H59" s="13"/>
      <c r="I59" s="13"/>
      <c r="J59" s="13"/>
      <c r="T59"/>
    </row>
    <row r="60" spans="6:20">
      <c r="F60" s="13"/>
      <c r="G60" s="13"/>
      <c r="H60" s="13"/>
      <c r="I60" s="13"/>
      <c r="J60" s="13"/>
      <c r="T60"/>
    </row>
    <row r="61" spans="6:20">
      <c r="F61" s="13"/>
      <c r="G61" s="13"/>
      <c r="H61" s="13"/>
      <c r="I61" s="13"/>
      <c r="J61" s="13"/>
      <c r="T61"/>
    </row>
    <row r="62" spans="6:20">
      <c r="F62" s="13"/>
      <c r="G62" s="13"/>
      <c r="H62" s="13"/>
      <c r="I62" s="13"/>
      <c r="J62" s="13"/>
      <c r="T62"/>
    </row>
    <row r="63" spans="6:20">
      <c r="F63" s="13"/>
      <c r="G63" s="13"/>
      <c r="H63" s="13"/>
      <c r="I63" s="13"/>
      <c r="J63" s="13"/>
      <c r="T63"/>
    </row>
    <row r="64" spans="6:20">
      <c r="F64" s="13"/>
      <c r="G64" s="13"/>
      <c r="H64" s="13"/>
      <c r="I64" s="13"/>
      <c r="J64" s="13"/>
      <c r="T64"/>
    </row>
    <row r="65" spans="6:20">
      <c r="F65" s="13"/>
      <c r="G65" s="13"/>
      <c r="H65" s="13"/>
      <c r="I65" s="13"/>
      <c r="J65" s="13"/>
      <c r="T65"/>
    </row>
    <row r="66" spans="6:20">
      <c r="F66" s="13"/>
      <c r="G66" s="13"/>
      <c r="H66" s="13"/>
      <c r="I66" s="13"/>
      <c r="J66" s="13"/>
      <c r="T66"/>
    </row>
    <row r="67" spans="6:20">
      <c r="T67"/>
    </row>
    <row r="68" spans="6:20">
      <c r="T68"/>
    </row>
    <row r="69" spans="6:20">
      <c r="T69"/>
    </row>
    <row r="70" spans="6:20">
      <c r="T70"/>
    </row>
    <row r="71" spans="6:20">
      <c r="T71"/>
    </row>
    <row r="72" spans="6:20">
      <c r="T72"/>
    </row>
    <row r="73" spans="6:20">
      <c r="T73"/>
    </row>
    <row r="74" spans="6:20">
      <c r="T74"/>
    </row>
    <row r="75" spans="6:20">
      <c r="T75"/>
    </row>
    <row r="76" spans="6:20">
      <c r="T76"/>
    </row>
    <row r="77" spans="6:20">
      <c r="T77"/>
    </row>
    <row r="78" spans="6:20">
      <c r="T78"/>
    </row>
    <row r="79" spans="6:20">
      <c r="T79"/>
    </row>
    <row r="80" spans="6:20">
      <c r="T80"/>
    </row>
    <row r="81" spans="19:20">
      <c r="T81"/>
    </row>
    <row r="82" spans="19:20">
      <c r="T82"/>
    </row>
    <row r="83" spans="19:20">
      <c r="T83"/>
    </row>
    <row r="84" spans="19:20">
      <c r="T84"/>
    </row>
    <row r="85" spans="19:20">
      <c r="T85"/>
    </row>
    <row r="86" spans="19:20">
      <c r="T86"/>
    </row>
    <row r="87" spans="19:20">
      <c r="T87"/>
    </row>
    <row r="88" spans="19:20">
      <c r="T88"/>
    </row>
    <row r="89" spans="19:20">
      <c r="T89"/>
    </row>
    <row r="90" spans="19:20">
      <c r="T90"/>
    </row>
    <row r="91" spans="19:20">
      <c r="T91"/>
    </row>
    <row r="92" spans="19:20">
      <c r="T92"/>
    </row>
    <row r="93" spans="19:20">
      <c r="T93"/>
    </row>
    <row r="94" spans="19:20">
      <c r="S94"/>
      <c r="T94"/>
    </row>
    <row r="95" spans="19:20">
      <c r="S95"/>
      <c r="T95"/>
    </row>
    <row r="96" spans="19:20">
      <c r="S96"/>
      <c r="T96"/>
    </row>
    <row r="97" spans="19:20">
      <c r="S97"/>
      <c r="T97"/>
    </row>
    <row r="98" spans="19:20">
      <c r="S98"/>
      <c r="T98"/>
    </row>
    <row r="99" spans="19:20">
      <c r="S99"/>
      <c r="T99"/>
    </row>
    <row r="100" spans="19:20">
      <c r="S100"/>
      <c r="T100"/>
    </row>
    <row r="101" spans="19:20">
      <c r="S101"/>
      <c r="T101"/>
    </row>
    <row r="102" spans="19:20">
      <c r="S102"/>
      <c r="T102"/>
    </row>
    <row r="103" spans="19:20">
      <c r="S103"/>
      <c r="T103"/>
    </row>
    <row r="104" spans="19:20">
      <c r="S104"/>
      <c r="T104"/>
    </row>
    <row r="105" spans="19:20">
      <c r="S105"/>
      <c r="T105"/>
    </row>
    <row r="106" spans="19:20">
      <c r="S106"/>
      <c r="T106"/>
    </row>
    <row r="107" spans="19:20">
      <c r="S107"/>
      <c r="T107"/>
    </row>
    <row r="108" spans="19:20">
      <c r="S108"/>
      <c r="T108"/>
    </row>
    <row r="109" spans="19:20">
      <c r="S109"/>
      <c r="T109"/>
    </row>
    <row r="110" spans="19:20">
      <c r="S110"/>
      <c r="T110"/>
    </row>
    <row r="111" spans="19:20">
      <c r="S111"/>
      <c r="T111"/>
    </row>
    <row r="112" spans="19:20">
      <c r="S112"/>
      <c r="T112"/>
    </row>
    <row r="113" spans="19:20">
      <c r="S113"/>
      <c r="T113"/>
    </row>
    <row r="114" spans="19:20">
      <c r="S114"/>
      <c r="T114"/>
    </row>
    <row r="115" spans="19:20">
      <c r="S115"/>
      <c r="T115"/>
    </row>
    <row r="116" spans="19:20">
      <c r="S116"/>
      <c r="T116"/>
    </row>
    <row r="117" spans="19:20">
      <c r="S117"/>
      <c r="T117"/>
    </row>
    <row r="118" spans="19:20">
      <c r="S118"/>
      <c r="T118"/>
    </row>
    <row r="119" spans="19:20">
      <c r="S119"/>
      <c r="T119"/>
    </row>
    <row r="120" spans="19:20">
      <c r="S120"/>
      <c r="T120"/>
    </row>
    <row r="121" spans="19:20">
      <c r="S121"/>
      <c r="T121"/>
    </row>
    <row r="122" spans="19:20">
      <c r="S122"/>
      <c r="T122"/>
    </row>
    <row r="123" spans="19:20">
      <c r="S123"/>
      <c r="T123"/>
    </row>
    <row r="124" spans="19:20">
      <c r="S124"/>
      <c r="T124"/>
    </row>
    <row r="125" spans="19:20">
      <c r="S125"/>
      <c r="T125"/>
    </row>
    <row r="126" spans="19:20">
      <c r="S126"/>
      <c r="T126"/>
    </row>
    <row r="127" spans="19:20">
      <c r="S127"/>
      <c r="T127"/>
    </row>
    <row r="128" spans="19:20">
      <c r="S128"/>
      <c r="T128"/>
    </row>
    <row r="129" spans="19:20">
      <c r="S129"/>
      <c r="T129"/>
    </row>
    <row r="130" spans="19:20">
      <c r="S130"/>
      <c r="T130"/>
    </row>
    <row r="131" spans="19:20">
      <c r="S131"/>
      <c r="T131"/>
    </row>
    <row r="132" spans="19:20">
      <c r="S132"/>
      <c r="T132"/>
    </row>
    <row r="133" spans="19:20">
      <c r="S133"/>
      <c r="T133"/>
    </row>
    <row r="134" spans="19:20">
      <c r="S134"/>
      <c r="T134"/>
    </row>
    <row r="135" spans="19:20">
      <c r="S135"/>
      <c r="T135"/>
    </row>
    <row r="136" spans="19:20">
      <c r="S136"/>
      <c r="T136"/>
    </row>
    <row r="137" spans="19:20">
      <c r="S137"/>
      <c r="T137"/>
    </row>
    <row r="138" spans="19:20">
      <c r="S138"/>
      <c r="T138"/>
    </row>
    <row r="139" spans="19:20">
      <c r="S139"/>
      <c r="T139"/>
    </row>
    <row r="140" spans="19:20">
      <c r="S140"/>
      <c r="T140"/>
    </row>
    <row r="141" spans="19:20">
      <c r="S141"/>
      <c r="T141"/>
    </row>
    <row r="142" spans="19:20">
      <c r="S142"/>
      <c r="T142"/>
    </row>
    <row r="143" spans="19:20">
      <c r="S143"/>
      <c r="T143"/>
    </row>
    <row r="144" spans="19:20">
      <c r="S144"/>
      <c r="T144"/>
    </row>
    <row r="145" spans="19:20">
      <c r="S145"/>
      <c r="T145"/>
    </row>
    <row r="146" spans="19:20">
      <c r="S146"/>
      <c r="T146"/>
    </row>
  </sheetData>
  <sortState ref="B7:L32">
    <sortCondition descending="1" ref="E7:E32"/>
    <sortCondition descending="1" ref="L7:L32"/>
  </sortState>
  <phoneticPr fontId="0" type="noConversion"/>
  <pageMargins left="0.33" right="0.23" top="0.23" bottom="0.21" header="0.2" footer="0.21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2:L55"/>
  <sheetViews>
    <sheetView topLeftCell="A4" zoomScaleNormal="100" workbookViewId="0">
      <selection activeCell="A6" sqref="A6"/>
    </sheetView>
  </sheetViews>
  <sheetFormatPr defaultRowHeight="15"/>
  <cols>
    <col min="1" max="1" width="4.85546875" style="4" customWidth="1"/>
    <col min="2" max="2" width="21.28515625" style="4" customWidth="1"/>
    <col min="3" max="3" width="14.42578125" style="4" customWidth="1"/>
    <col min="4" max="9" width="6.42578125" style="4" customWidth="1"/>
    <col min="10" max="10" width="8" style="4" customWidth="1"/>
    <col min="11" max="11" width="7" style="4" customWidth="1"/>
    <col min="12" max="16384" width="9.140625" style="4"/>
  </cols>
  <sheetData>
    <row r="2" spans="1:12" s="5" customFormat="1" ht="23.25">
      <c r="B2" s="5" t="s">
        <v>117</v>
      </c>
    </row>
    <row r="5" spans="1:12">
      <c r="A5" s="4" t="s">
        <v>168</v>
      </c>
    </row>
    <row r="6" spans="1:12" ht="15.75">
      <c r="B6" s="1"/>
      <c r="C6" s="6"/>
    </row>
    <row r="7" spans="1:12">
      <c r="A7" s="15"/>
      <c r="B7" s="15"/>
      <c r="C7" s="15"/>
      <c r="D7" s="15"/>
      <c r="E7" s="15"/>
      <c r="F7" s="15"/>
      <c r="G7" s="15"/>
      <c r="H7" s="15"/>
      <c r="I7" s="15"/>
      <c r="J7" s="15" t="s">
        <v>95</v>
      </c>
      <c r="K7" s="15" t="s">
        <v>96</v>
      </c>
      <c r="L7" s="15" t="s">
        <v>97</v>
      </c>
    </row>
    <row r="8" spans="1:12">
      <c r="A8" s="15" t="s">
        <v>0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2">
      <c r="A9" s="15" t="s">
        <v>1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2">
      <c r="A10" s="15" t="s">
        <v>2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pans="1:12">
      <c r="A11" s="15" t="s">
        <v>3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</row>
    <row r="12" spans="1:12">
      <c r="A12" s="15" t="s">
        <v>4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>
      <c r="A13" s="15" t="s">
        <v>5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pans="1:12">
      <c r="A14" s="15" t="s">
        <v>6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spans="1:12">
      <c r="A15" s="15" t="s">
        <v>7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1:12">
      <c r="A16" s="15" t="s">
        <v>8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</row>
    <row r="17" spans="1:12">
      <c r="A17" s="15" t="s">
        <v>9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</row>
    <row r="18" spans="1:12" ht="15.75">
      <c r="B18" s="1"/>
      <c r="C18" s="1"/>
      <c r="D18" s="1"/>
      <c r="E18" s="2"/>
      <c r="F18" s="7"/>
    </row>
    <row r="19" spans="1:12" ht="15.75">
      <c r="B19" s="1" t="s">
        <v>26</v>
      </c>
      <c r="C19" s="1"/>
      <c r="D19" s="1"/>
      <c r="E19" s="1"/>
    </row>
    <row r="20" spans="1:12" ht="15.75">
      <c r="A20" s="4">
        <v>4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</row>
    <row r="21" spans="1:12">
      <c r="A21" s="4">
        <v>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</row>
    <row r="22" spans="1:12" ht="15.75">
      <c r="B22" s="1"/>
      <c r="C22" s="1"/>
      <c r="D22" s="1"/>
      <c r="E22" s="1"/>
    </row>
    <row r="23" spans="1:12" ht="15.75">
      <c r="B23" s="1"/>
      <c r="C23" s="1"/>
      <c r="D23" s="1"/>
      <c r="E23" s="1"/>
    </row>
    <row r="24" spans="1:12" ht="15.75">
      <c r="A24" s="4">
        <v>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</row>
    <row r="25" spans="1:12">
      <c r="A25" s="10" t="s">
        <v>27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</row>
    <row r="26" spans="1:12" ht="15.75">
      <c r="C26" s="1"/>
      <c r="D26" s="1"/>
      <c r="E26" s="1"/>
    </row>
    <row r="27" spans="1:12" ht="15.75">
      <c r="B27" s="1"/>
      <c r="C27" s="1"/>
      <c r="D27" s="1"/>
      <c r="E27" s="1"/>
    </row>
    <row r="28" spans="1:12" ht="15.75">
      <c r="A28" s="4">
        <v>1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</row>
    <row r="29" spans="1:12">
      <c r="A29" s="10" t="s">
        <v>27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</row>
    <row r="30" spans="1:12" ht="15.75">
      <c r="B30" s="1"/>
      <c r="C30" s="1"/>
      <c r="D30" s="1"/>
      <c r="E30" s="1"/>
    </row>
    <row r="31" spans="1:12" ht="15.75">
      <c r="A31" s="15"/>
      <c r="B31" s="15"/>
      <c r="C31" s="15"/>
      <c r="D31" s="1"/>
      <c r="E31" s="1"/>
      <c r="F31" s="1"/>
    </row>
    <row r="32" spans="1:12" ht="15.75">
      <c r="A32" s="15" t="s">
        <v>0</v>
      </c>
      <c r="B32" s="15"/>
      <c r="C32" s="15"/>
      <c r="D32" s="1"/>
      <c r="E32" s="1"/>
      <c r="F32" s="1"/>
    </row>
    <row r="33" spans="1:4">
      <c r="A33" s="15" t="s">
        <v>1</v>
      </c>
      <c r="B33" s="15"/>
      <c r="C33" s="15"/>
    </row>
    <row r="34" spans="1:4">
      <c r="A34" s="15" t="s">
        <v>2</v>
      </c>
      <c r="B34" s="15"/>
      <c r="C34" s="15"/>
    </row>
    <row r="35" spans="1:4">
      <c r="A35" s="15" t="s">
        <v>98</v>
      </c>
      <c r="B35" s="15"/>
      <c r="C35" s="15"/>
    </row>
    <row r="37" spans="1:4">
      <c r="A37" s="4" t="s">
        <v>25</v>
      </c>
    </row>
    <row r="38" spans="1:4">
      <c r="A38"/>
      <c r="B38"/>
      <c r="C38"/>
      <c r="D38" s="8"/>
    </row>
    <row r="39" spans="1:4">
      <c r="A39" t="s">
        <v>0</v>
      </c>
      <c r="B39">
        <v>30</v>
      </c>
      <c r="C39" t="s">
        <v>24</v>
      </c>
      <c r="D39" s="9">
        <f t="shared" ref="D39:D54" si="0">B39%*$D$55</f>
        <v>0</v>
      </c>
    </row>
    <row r="40" spans="1:4">
      <c r="A40" t="s">
        <v>1</v>
      </c>
      <c r="B40">
        <v>15</v>
      </c>
      <c r="C40" t="s">
        <v>24</v>
      </c>
      <c r="D40" s="9">
        <f t="shared" si="0"/>
        <v>0</v>
      </c>
    </row>
    <row r="41" spans="1:4">
      <c r="A41" t="s">
        <v>2</v>
      </c>
      <c r="B41">
        <v>8</v>
      </c>
      <c r="C41" t="s">
        <v>24</v>
      </c>
      <c r="D41" s="9">
        <f t="shared" si="0"/>
        <v>0</v>
      </c>
    </row>
    <row r="42" spans="1:4">
      <c r="A42" t="s">
        <v>3</v>
      </c>
      <c r="B42">
        <v>7</v>
      </c>
      <c r="C42" t="s">
        <v>24</v>
      </c>
      <c r="D42" s="9">
        <f t="shared" si="0"/>
        <v>0</v>
      </c>
    </row>
    <row r="43" spans="1:4">
      <c r="A43" t="s">
        <v>4</v>
      </c>
      <c r="B43">
        <v>6</v>
      </c>
      <c r="C43" t="s">
        <v>24</v>
      </c>
      <c r="D43" s="9">
        <f t="shared" si="0"/>
        <v>0</v>
      </c>
    </row>
    <row r="44" spans="1:4">
      <c r="A44" t="s">
        <v>5</v>
      </c>
      <c r="B44">
        <v>6</v>
      </c>
      <c r="C44" t="s">
        <v>24</v>
      </c>
      <c r="D44" s="9">
        <f t="shared" si="0"/>
        <v>0</v>
      </c>
    </row>
    <row r="45" spans="1:4">
      <c r="A45" t="s">
        <v>6</v>
      </c>
      <c r="B45">
        <v>4</v>
      </c>
      <c r="C45" t="s">
        <v>24</v>
      </c>
      <c r="D45" s="9">
        <f t="shared" si="0"/>
        <v>0</v>
      </c>
    </row>
    <row r="46" spans="1:4">
      <c r="A46" t="s">
        <v>7</v>
      </c>
      <c r="B46">
        <v>4</v>
      </c>
      <c r="C46" t="s">
        <v>24</v>
      </c>
      <c r="D46" s="9">
        <f t="shared" si="0"/>
        <v>0</v>
      </c>
    </row>
    <row r="47" spans="1:4">
      <c r="A47" t="s">
        <v>8</v>
      </c>
      <c r="B47">
        <v>3</v>
      </c>
      <c r="C47" t="s">
        <v>24</v>
      </c>
      <c r="D47" s="9">
        <f t="shared" si="0"/>
        <v>0</v>
      </c>
    </row>
    <row r="48" spans="1:4">
      <c r="A48" t="s">
        <v>9</v>
      </c>
      <c r="B48">
        <v>3</v>
      </c>
      <c r="C48" t="s">
        <v>24</v>
      </c>
      <c r="D48" s="9">
        <f t="shared" si="0"/>
        <v>0</v>
      </c>
    </row>
    <row r="49" spans="1:4">
      <c r="A49" t="s">
        <v>10</v>
      </c>
      <c r="B49">
        <v>3</v>
      </c>
      <c r="C49" t="s">
        <v>24</v>
      </c>
      <c r="D49" s="9">
        <f t="shared" si="0"/>
        <v>0</v>
      </c>
    </row>
    <row r="50" spans="1:4">
      <c r="A50" t="s">
        <v>11</v>
      </c>
      <c r="B50">
        <v>3</v>
      </c>
      <c r="C50" t="s">
        <v>24</v>
      </c>
      <c r="D50" s="9">
        <f t="shared" si="0"/>
        <v>0</v>
      </c>
    </row>
    <row r="51" spans="1:4">
      <c r="A51" t="s">
        <v>12</v>
      </c>
      <c r="B51">
        <v>2</v>
      </c>
      <c r="C51" t="s">
        <v>24</v>
      </c>
      <c r="D51" s="9">
        <f t="shared" si="0"/>
        <v>0</v>
      </c>
    </row>
    <row r="52" spans="1:4">
      <c r="A52" t="s">
        <v>13</v>
      </c>
      <c r="B52">
        <v>2</v>
      </c>
      <c r="C52" t="s">
        <v>24</v>
      </c>
      <c r="D52" s="9">
        <f t="shared" si="0"/>
        <v>0</v>
      </c>
    </row>
    <row r="53" spans="1:4">
      <c r="A53" t="s">
        <v>14</v>
      </c>
      <c r="B53">
        <v>2</v>
      </c>
      <c r="C53" t="s">
        <v>24</v>
      </c>
      <c r="D53" s="9">
        <f t="shared" si="0"/>
        <v>0</v>
      </c>
    </row>
    <row r="54" spans="1:4">
      <c r="A54" t="s">
        <v>15</v>
      </c>
      <c r="B54" s="24">
        <v>2</v>
      </c>
      <c r="C54" s="24" t="s">
        <v>24</v>
      </c>
      <c r="D54" s="25">
        <f t="shared" si="0"/>
        <v>0</v>
      </c>
    </row>
    <row r="55" spans="1:4">
      <c r="A55"/>
      <c r="B55" s="3">
        <f>SUM(B39:B54)</f>
        <v>100</v>
      </c>
      <c r="C55" t="s">
        <v>24</v>
      </c>
      <c r="D55"/>
    </row>
  </sheetData>
  <phoneticPr fontId="0" type="noConversion"/>
  <pageMargins left="0.33" right="0.23" top="0.22" bottom="0.25" header="0.21" footer="0.21"/>
  <pageSetup paperSize="9" orientation="landscape" r:id="rId1"/>
  <headerFooter alignWithMargins="0"/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J39"/>
  <sheetViews>
    <sheetView topLeftCell="A4" workbookViewId="0">
      <selection activeCell="B7" sqref="B7"/>
    </sheetView>
  </sheetViews>
  <sheetFormatPr defaultRowHeight="12.75"/>
  <cols>
    <col min="1" max="1" width="4.140625" style="3" customWidth="1"/>
    <col min="2" max="2" width="18.140625" style="3" customWidth="1"/>
    <col min="3" max="16384" width="9.140625" style="3"/>
  </cols>
  <sheetData>
    <row r="1" spans="1:10">
      <c r="A1" t="s">
        <v>28</v>
      </c>
      <c r="B1"/>
      <c r="C1"/>
      <c r="D1"/>
      <c r="E1"/>
      <c r="F1"/>
      <c r="G1"/>
      <c r="H1"/>
      <c r="I1"/>
      <c r="J1"/>
    </row>
    <row r="2" spans="1:10">
      <c r="A2" t="s">
        <v>29</v>
      </c>
      <c r="B2"/>
      <c r="C2"/>
      <c r="D2"/>
      <c r="E2"/>
      <c r="F2"/>
      <c r="G2"/>
      <c r="H2"/>
      <c r="I2"/>
      <c r="J2"/>
    </row>
    <row r="3" spans="1:10">
      <c r="A3" t="s">
        <v>30</v>
      </c>
      <c r="B3"/>
      <c r="C3"/>
      <c r="D3"/>
      <c r="E3"/>
      <c r="F3"/>
      <c r="G3"/>
      <c r="H3"/>
      <c r="I3"/>
      <c r="J3"/>
    </row>
    <row r="4" spans="1:10">
      <c r="A4"/>
      <c r="B4"/>
      <c r="C4"/>
      <c r="D4"/>
      <c r="E4"/>
      <c r="F4"/>
      <c r="G4"/>
      <c r="H4"/>
      <c r="I4"/>
      <c r="J4"/>
    </row>
    <row r="5" spans="1:10">
      <c r="A5"/>
      <c r="B5" t="s">
        <v>20</v>
      </c>
      <c r="C5" t="s">
        <v>21</v>
      </c>
      <c r="D5" t="s">
        <v>31</v>
      </c>
      <c r="E5" t="s">
        <v>32</v>
      </c>
      <c r="F5" t="s">
        <v>22</v>
      </c>
      <c r="G5" t="s">
        <v>33</v>
      </c>
      <c r="H5"/>
      <c r="I5" t="s">
        <v>23</v>
      </c>
      <c r="J5"/>
    </row>
    <row r="6" spans="1:10" ht="15">
      <c r="A6" s="20"/>
      <c r="I6" s="16"/>
    </row>
    <row r="7" spans="1:10" ht="15">
      <c r="A7" s="20"/>
      <c r="B7" s="3" t="s">
        <v>121</v>
      </c>
      <c r="I7" s="16"/>
    </row>
    <row r="8" spans="1:10" ht="15">
      <c r="A8" s="20"/>
      <c r="I8" s="16"/>
    </row>
    <row r="9" spans="1:10" ht="15">
      <c r="A9" s="20"/>
      <c r="I9" s="16"/>
    </row>
    <row r="10" spans="1:10" ht="15">
      <c r="A10"/>
      <c r="I10" s="16"/>
    </row>
    <row r="11" spans="1:10" ht="15">
      <c r="A11" s="20"/>
      <c r="I11" s="16"/>
    </row>
    <row r="12" spans="1:10">
      <c r="A12"/>
    </row>
    <row r="13" spans="1:10">
      <c r="A13" s="20"/>
    </row>
    <row r="14" spans="1:10">
      <c r="A14"/>
    </row>
    <row r="15" spans="1:10">
      <c r="A15" s="20"/>
    </row>
    <row r="16" spans="1:10">
      <c r="A16"/>
    </row>
    <row r="17" spans="1:1">
      <c r="A17" s="20"/>
    </row>
    <row r="18" spans="1:1">
      <c r="A18"/>
    </row>
    <row r="19" spans="1:1">
      <c r="A19" s="20"/>
    </row>
    <row r="20" spans="1:1">
      <c r="A20"/>
    </row>
    <row r="21" spans="1:1">
      <c r="A21" s="20"/>
    </row>
    <row r="22" spans="1:1">
      <c r="A22"/>
    </row>
    <row r="23" spans="1:1">
      <c r="A23" s="20"/>
    </row>
    <row r="24" spans="1:1">
      <c r="A24"/>
    </row>
    <row r="25" spans="1:1">
      <c r="A25" s="20"/>
    </row>
    <row r="26" spans="1:1">
      <c r="A26"/>
    </row>
    <row r="27" spans="1:1">
      <c r="A27" s="20"/>
    </row>
    <row r="28" spans="1:1">
      <c r="A28"/>
    </row>
    <row r="29" spans="1:1">
      <c r="A29" s="20"/>
    </row>
    <row r="30" spans="1:1">
      <c r="A30"/>
    </row>
    <row r="31" spans="1:1">
      <c r="A31" s="20"/>
    </row>
    <row r="32" spans="1:1">
      <c r="A32"/>
    </row>
    <row r="33" spans="1:1">
      <c r="A33" s="20"/>
    </row>
    <row r="34" spans="1:1">
      <c r="A34"/>
    </row>
    <row r="35" spans="1:1">
      <c r="A35" s="20"/>
    </row>
    <row r="36" spans="1:1">
      <c r="A36"/>
    </row>
    <row r="37" spans="1:1">
      <c r="A37" s="20"/>
    </row>
    <row r="38" spans="1:1">
      <c r="A38"/>
    </row>
    <row r="39" spans="1:1">
      <c r="A39" s="21"/>
    </row>
  </sheetData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7"/>
  <sheetViews>
    <sheetView workbookViewId="0">
      <selection activeCell="H7" sqref="H7:H31"/>
    </sheetView>
  </sheetViews>
  <sheetFormatPr defaultRowHeight="12.75"/>
  <cols>
    <col min="1" max="1" width="6.28515625" customWidth="1"/>
    <col min="2" max="2" width="25.42578125" customWidth="1"/>
    <col min="3" max="3" width="14.28515625" customWidth="1"/>
    <col min="4" max="4" width="8.140625" customWidth="1"/>
    <col min="5" max="5" width="7" customWidth="1"/>
    <col min="6" max="6" width="7.28515625" style="3" customWidth="1"/>
    <col min="7" max="8" width="9.140625" style="3"/>
  </cols>
  <sheetData>
    <row r="1" spans="1:8">
      <c r="A1" s="27" t="s">
        <v>90</v>
      </c>
      <c r="B1" s="27"/>
      <c r="C1" s="27"/>
      <c r="D1" s="27"/>
      <c r="E1" s="27"/>
      <c r="F1" s="27"/>
      <c r="G1" s="27"/>
      <c r="H1" s="27"/>
    </row>
    <row r="2" spans="1:8">
      <c r="A2" s="27" t="s">
        <v>89</v>
      </c>
      <c r="B2" s="27"/>
      <c r="C2" s="27"/>
      <c r="D2" s="27"/>
      <c r="E2" s="27" t="s">
        <v>109</v>
      </c>
      <c r="F2" s="27"/>
      <c r="G2" s="27"/>
      <c r="H2" s="27"/>
    </row>
    <row r="3" spans="1:8">
      <c r="A3" s="27" t="s">
        <v>110</v>
      </c>
      <c r="B3" s="27"/>
      <c r="C3" s="27"/>
      <c r="D3" s="27"/>
      <c r="E3" s="27"/>
      <c r="F3" s="27"/>
      <c r="G3" s="27"/>
      <c r="H3" s="27"/>
    </row>
    <row r="4" spans="1:8">
      <c r="A4" s="27"/>
      <c r="B4" s="27"/>
      <c r="C4" s="27"/>
      <c r="D4" s="27"/>
      <c r="E4" s="27"/>
      <c r="F4" s="27"/>
      <c r="G4" s="27"/>
      <c r="H4" s="27"/>
    </row>
    <row r="5" spans="1:8">
      <c r="A5" s="27"/>
      <c r="B5" s="27"/>
      <c r="C5" s="27"/>
      <c r="D5" s="27"/>
      <c r="E5" s="27"/>
      <c r="F5" s="27"/>
      <c r="G5" s="27"/>
      <c r="H5" s="27"/>
    </row>
    <row r="6" spans="1:8">
      <c r="A6" s="27"/>
      <c r="B6" s="27" t="s">
        <v>20</v>
      </c>
      <c r="C6" s="27" t="s">
        <v>21</v>
      </c>
      <c r="D6" s="27" t="s">
        <v>31</v>
      </c>
      <c r="E6" s="27" t="s">
        <v>32</v>
      </c>
      <c r="F6" s="27" t="s">
        <v>22</v>
      </c>
      <c r="G6" s="27" t="s">
        <v>33</v>
      </c>
      <c r="H6" s="27"/>
    </row>
    <row r="7" spans="1:8">
      <c r="A7" s="27">
        <v>1</v>
      </c>
      <c r="B7" s="27" t="s">
        <v>99</v>
      </c>
      <c r="C7" s="27" t="s">
        <v>71</v>
      </c>
      <c r="D7" s="27" t="s">
        <v>36</v>
      </c>
      <c r="E7" s="27" t="s">
        <v>17</v>
      </c>
      <c r="F7" s="27">
        <v>1321</v>
      </c>
      <c r="G7" s="27">
        <v>90</v>
      </c>
      <c r="H7" s="11" t="s">
        <v>43</v>
      </c>
    </row>
    <row r="8" spans="1:8">
      <c r="A8" s="27">
        <v>2</v>
      </c>
      <c r="B8" s="27" t="s">
        <v>100</v>
      </c>
      <c r="C8" s="27" t="s">
        <v>72</v>
      </c>
      <c r="D8" s="27" t="s">
        <v>36</v>
      </c>
      <c r="E8" s="27" t="s">
        <v>17</v>
      </c>
      <c r="F8" s="27">
        <v>1317</v>
      </c>
      <c r="G8" s="27">
        <v>126</v>
      </c>
      <c r="H8" s="11" t="s">
        <v>44</v>
      </c>
    </row>
    <row r="9" spans="1:8">
      <c r="A9" s="27">
        <v>3</v>
      </c>
      <c r="B9" s="27" t="s">
        <v>35</v>
      </c>
      <c r="C9" s="27" t="s">
        <v>18</v>
      </c>
      <c r="D9" s="27" t="s">
        <v>34</v>
      </c>
      <c r="E9" s="27" t="s">
        <v>17</v>
      </c>
      <c r="F9" s="27">
        <v>1314</v>
      </c>
      <c r="G9" s="27">
        <v>0</v>
      </c>
      <c r="H9" s="11" t="s">
        <v>45</v>
      </c>
    </row>
    <row r="10" spans="1:8">
      <c r="A10" s="27">
        <v>4</v>
      </c>
      <c r="B10" s="27" t="s">
        <v>88</v>
      </c>
      <c r="C10" s="27" t="s">
        <v>69</v>
      </c>
      <c r="D10" s="27" t="s">
        <v>34</v>
      </c>
      <c r="E10" s="27" t="s">
        <v>68</v>
      </c>
      <c r="F10" s="27">
        <v>1313</v>
      </c>
      <c r="G10" s="27">
        <v>12</v>
      </c>
      <c r="H10" s="11" t="s">
        <v>46</v>
      </c>
    </row>
    <row r="11" spans="1:8">
      <c r="A11" s="27">
        <v>5</v>
      </c>
      <c r="B11" s="27" t="s">
        <v>87</v>
      </c>
      <c r="C11" s="27" t="s">
        <v>80</v>
      </c>
      <c r="D11" s="27" t="s">
        <v>34</v>
      </c>
      <c r="E11" s="27" t="s">
        <v>17</v>
      </c>
      <c r="F11" s="27">
        <v>1307</v>
      </c>
      <c r="G11" s="27">
        <v>0</v>
      </c>
      <c r="H11" s="11" t="s">
        <v>47</v>
      </c>
    </row>
    <row r="12" spans="1:8">
      <c r="A12" s="27">
        <v>6</v>
      </c>
      <c r="B12" s="27" t="s">
        <v>101</v>
      </c>
      <c r="C12" s="27" t="s">
        <v>73</v>
      </c>
      <c r="D12" s="27" t="s">
        <v>34</v>
      </c>
      <c r="E12" s="27" t="s">
        <v>17</v>
      </c>
      <c r="F12" s="27">
        <v>1289</v>
      </c>
      <c r="G12" s="27">
        <v>24</v>
      </c>
      <c r="H12" s="12" t="s">
        <v>48</v>
      </c>
    </row>
    <row r="13" spans="1:8">
      <c r="A13" s="27">
        <v>7</v>
      </c>
      <c r="B13" s="27" t="s">
        <v>74</v>
      </c>
      <c r="C13" s="27" t="s">
        <v>73</v>
      </c>
      <c r="D13" s="27" t="s">
        <v>36</v>
      </c>
      <c r="E13" s="27" t="s">
        <v>17</v>
      </c>
      <c r="F13" s="27">
        <v>1281</v>
      </c>
      <c r="G13" s="27">
        <v>126</v>
      </c>
      <c r="H13" s="12" t="s">
        <v>49</v>
      </c>
    </row>
    <row r="14" spans="1:8">
      <c r="A14" s="27">
        <v>8</v>
      </c>
      <c r="B14" s="27" t="s">
        <v>102</v>
      </c>
      <c r="C14" s="27" t="s">
        <v>18</v>
      </c>
      <c r="D14" s="27" t="s">
        <v>34</v>
      </c>
      <c r="E14" s="27" t="s">
        <v>17</v>
      </c>
      <c r="F14" s="27">
        <v>1262</v>
      </c>
      <c r="G14" s="27">
        <v>36</v>
      </c>
      <c r="H14" s="11" t="s">
        <v>50</v>
      </c>
    </row>
    <row r="15" spans="1:8">
      <c r="A15" s="27">
        <v>9</v>
      </c>
      <c r="B15" s="27" t="s">
        <v>76</v>
      </c>
      <c r="C15" s="27" t="s">
        <v>75</v>
      </c>
      <c r="D15" s="27" t="s">
        <v>37</v>
      </c>
      <c r="E15" s="27" t="s">
        <v>68</v>
      </c>
      <c r="F15" s="27">
        <v>1261</v>
      </c>
      <c r="G15" s="27">
        <v>72</v>
      </c>
      <c r="H15" s="12" t="s">
        <v>51</v>
      </c>
    </row>
    <row r="16" spans="1:8">
      <c r="A16" s="27">
        <v>10</v>
      </c>
      <c r="B16" s="27" t="s">
        <v>86</v>
      </c>
      <c r="C16" s="27" t="s">
        <v>75</v>
      </c>
      <c r="D16" s="27" t="s">
        <v>34</v>
      </c>
      <c r="E16" s="27" t="s">
        <v>68</v>
      </c>
      <c r="F16" s="27">
        <v>1248</v>
      </c>
      <c r="G16" s="27">
        <v>24</v>
      </c>
      <c r="H16" s="11" t="s">
        <v>52</v>
      </c>
    </row>
    <row r="17" spans="1:8">
      <c r="A17" s="27">
        <v>11</v>
      </c>
      <c r="B17" s="27" t="s">
        <v>103</v>
      </c>
      <c r="C17" s="27" t="s">
        <v>75</v>
      </c>
      <c r="D17" s="27" t="s">
        <v>36</v>
      </c>
      <c r="E17" s="27" t="s">
        <v>68</v>
      </c>
      <c r="F17" s="27">
        <v>1246</v>
      </c>
      <c r="G17" s="27">
        <v>108</v>
      </c>
      <c r="H17" s="12" t="s">
        <v>53</v>
      </c>
    </row>
    <row r="18" spans="1:8">
      <c r="A18" s="27">
        <v>12</v>
      </c>
      <c r="B18" s="27" t="s">
        <v>70</v>
      </c>
      <c r="C18" s="27" t="s">
        <v>69</v>
      </c>
      <c r="D18" s="27" t="s">
        <v>36</v>
      </c>
      <c r="E18" s="27" t="s">
        <v>68</v>
      </c>
      <c r="F18" s="27">
        <v>1237</v>
      </c>
      <c r="G18" s="27">
        <v>132</v>
      </c>
      <c r="H18" s="11" t="s">
        <v>54</v>
      </c>
    </row>
    <row r="19" spans="1:8">
      <c r="A19" s="27">
        <v>13</v>
      </c>
      <c r="B19" s="27" t="s">
        <v>104</v>
      </c>
      <c r="C19" s="27" t="s">
        <v>16</v>
      </c>
      <c r="D19" s="27" t="s">
        <v>37</v>
      </c>
      <c r="E19" s="27" t="s">
        <v>17</v>
      </c>
      <c r="F19" s="27">
        <v>1231</v>
      </c>
      <c r="G19" s="27">
        <v>84</v>
      </c>
      <c r="H19" s="12" t="s">
        <v>55</v>
      </c>
    </row>
    <row r="20" spans="1:8">
      <c r="A20" s="27">
        <v>14</v>
      </c>
      <c r="B20" s="27" t="s">
        <v>105</v>
      </c>
      <c r="C20" s="27" t="s">
        <v>73</v>
      </c>
      <c r="D20" s="27" t="s">
        <v>34</v>
      </c>
      <c r="E20" s="27" t="s">
        <v>17</v>
      </c>
      <c r="F20" s="27">
        <v>1221</v>
      </c>
      <c r="G20" s="27">
        <v>18</v>
      </c>
      <c r="H20" s="11" t="s">
        <v>56</v>
      </c>
    </row>
    <row r="21" spans="1:8">
      <c r="A21" s="27">
        <v>15</v>
      </c>
      <c r="B21" s="27" t="s">
        <v>83</v>
      </c>
      <c r="C21" s="27" t="s">
        <v>18</v>
      </c>
      <c r="D21" s="27" t="s">
        <v>34</v>
      </c>
      <c r="E21" s="27" t="s">
        <v>17</v>
      </c>
      <c r="F21" s="27">
        <v>1218</v>
      </c>
      <c r="G21" s="27">
        <v>0</v>
      </c>
      <c r="H21" s="12" t="s">
        <v>57</v>
      </c>
    </row>
    <row r="22" spans="1:8">
      <c r="A22" s="27">
        <v>16</v>
      </c>
      <c r="B22" s="27" t="s">
        <v>81</v>
      </c>
      <c r="C22" s="27" t="s">
        <v>69</v>
      </c>
      <c r="D22" s="27" t="s">
        <v>34</v>
      </c>
      <c r="E22" s="27" t="s">
        <v>68</v>
      </c>
      <c r="F22" s="27">
        <v>1213</v>
      </c>
      <c r="G22" s="27">
        <v>36</v>
      </c>
      <c r="H22" s="11" t="s">
        <v>58</v>
      </c>
    </row>
    <row r="23" spans="1:8">
      <c r="A23" s="27">
        <v>17</v>
      </c>
      <c r="B23" s="27" t="s">
        <v>79</v>
      </c>
      <c r="C23" s="27" t="s">
        <v>78</v>
      </c>
      <c r="D23" s="27" t="s">
        <v>36</v>
      </c>
      <c r="E23" s="27" t="s">
        <v>17</v>
      </c>
      <c r="F23" s="27">
        <v>1213</v>
      </c>
      <c r="G23" s="27">
        <v>102</v>
      </c>
      <c r="H23" s="12" t="s">
        <v>59</v>
      </c>
    </row>
    <row r="24" spans="1:8">
      <c r="A24" s="27">
        <v>18</v>
      </c>
      <c r="B24" s="27" t="s">
        <v>85</v>
      </c>
      <c r="C24" s="27" t="s">
        <v>75</v>
      </c>
      <c r="D24" s="27" t="s">
        <v>36</v>
      </c>
      <c r="E24" s="27" t="s">
        <v>68</v>
      </c>
      <c r="F24" s="27">
        <v>1211</v>
      </c>
      <c r="G24" s="27">
        <v>72</v>
      </c>
      <c r="H24" s="11" t="s">
        <v>60</v>
      </c>
    </row>
    <row r="25" spans="1:8">
      <c r="A25" s="27">
        <v>19</v>
      </c>
      <c r="B25" s="27" t="s">
        <v>84</v>
      </c>
      <c r="C25" s="27" t="s">
        <v>75</v>
      </c>
      <c r="D25" s="27" t="s">
        <v>34</v>
      </c>
      <c r="E25" s="27" t="s">
        <v>68</v>
      </c>
      <c r="F25" s="27">
        <v>1192</v>
      </c>
      <c r="G25" s="27">
        <v>30</v>
      </c>
      <c r="H25" s="12" t="s">
        <v>61</v>
      </c>
    </row>
    <row r="26" spans="1:8">
      <c r="A26" s="27">
        <v>20</v>
      </c>
      <c r="B26" s="27" t="s">
        <v>77</v>
      </c>
      <c r="C26" s="27" t="s">
        <v>18</v>
      </c>
      <c r="D26" s="27" t="s">
        <v>34</v>
      </c>
      <c r="E26" s="27" t="s">
        <v>17</v>
      </c>
      <c r="F26" s="27">
        <v>1190</v>
      </c>
      <c r="G26" s="27">
        <v>36</v>
      </c>
      <c r="H26" s="11" t="s">
        <v>62</v>
      </c>
    </row>
    <row r="27" spans="1:8">
      <c r="A27" s="27">
        <v>21</v>
      </c>
      <c r="B27" s="27" t="s">
        <v>106</v>
      </c>
      <c r="C27" s="27" t="s">
        <v>80</v>
      </c>
      <c r="D27" s="27" t="s">
        <v>34</v>
      </c>
      <c r="E27" s="27" t="s">
        <v>17</v>
      </c>
      <c r="F27" s="27">
        <v>1161</v>
      </c>
      <c r="G27" s="27">
        <v>18</v>
      </c>
      <c r="H27" s="12" t="s">
        <v>63</v>
      </c>
    </row>
    <row r="28" spans="1:8">
      <c r="A28" s="27">
        <v>22</v>
      </c>
      <c r="B28" s="27" t="s">
        <v>107</v>
      </c>
      <c r="C28" s="27" t="s">
        <v>72</v>
      </c>
      <c r="D28" s="27" t="s">
        <v>36</v>
      </c>
      <c r="E28" s="27" t="s">
        <v>17</v>
      </c>
      <c r="F28" s="27">
        <v>1155</v>
      </c>
      <c r="G28" s="27">
        <v>120</v>
      </c>
      <c r="H28" s="11" t="s">
        <v>64</v>
      </c>
    </row>
    <row r="29" spans="1:8">
      <c r="A29" s="27">
        <v>23</v>
      </c>
      <c r="B29" s="27" t="s">
        <v>82</v>
      </c>
      <c r="C29" s="27" t="s">
        <v>69</v>
      </c>
      <c r="D29" s="27" t="s">
        <v>34</v>
      </c>
      <c r="E29" s="27" t="s">
        <v>68</v>
      </c>
      <c r="F29" s="27">
        <v>1145</v>
      </c>
      <c r="G29" s="27">
        <v>24</v>
      </c>
      <c r="H29" s="12" t="s">
        <v>65</v>
      </c>
    </row>
    <row r="30" spans="1:8">
      <c r="A30" s="27">
        <v>24</v>
      </c>
      <c r="B30" s="27" t="s">
        <v>108</v>
      </c>
      <c r="C30" s="27" t="s">
        <v>72</v>
      </c>
      <c r="D30" s="27" t="s">
        <v>36</v>
      </c>
      <c r="E30" s="27" t="s">
        <v>17</v>
      </c>
      <c r="F30" s="27">
        <v>1096</v>
      </c>
      <c r="G30" s="27">
        <v>102</v>
      </c>
      <c r="H30" s="11" t="s">
        <v>66</v>
      </c>
    </row>
    <row r="31" spans="1:8" ht="15">
      <c r="A31" s="15"/>
      <c r="B31" s="15"/>
      <c r="C31" s="15"/>
      <c r="D31" s="15"/>
      <c r="E31" s="15"/>
      <c r="H31" s="12" t="s">
        <v>67</v>
      </c>
    </row>
    <row r="32" spans="1:8" ht="15">
      <c r="A32" s="15"/>
      <c r="B32" s="15"/>
      <c r="C32" s="15"/>
      <c r="D32" s="15"/>
      <c r="E32" s="15"/>
    </row>
    <row r="33" spans="1:9" ht="15">
      <c r="A33" s="15"/>
      <c r="B33" s="15"/>
      <c r="C33" s="15"/>
      <c r="D33" s="15"/>
      <c r="E33" s="15"/>
      <c r="I33" s="3"/>
    </row>
    <row r="34" spans="1:9" ht="15">
      <c r="A34" s="15"/>
      <c r="B34" s="15"/>
      <c r="C34" s="15"/>
      <c r="D34" s="15"/>
      <c r="E34" s="15"/>
      <c r="I34" s="3"/>
    </row>
    <row r="35" spans="1:9" ht="15">
      <c r="A35" s="15"/>
      <c r="B35" s="15"/>
      <c r="C35" s="15"/>
      <c r="D35" s="15"/>
      <c r="E35" s="15"/>
      <c r="I35" s="3"/>
    </row>
    <row r="36" spans="1:9" ht="15">
      <c r="A36" s="15"/>
      <c r="B36" s="15"/>
      <c r="C36" s="15"/>
      <c r="D36" s="15"/>
      <c r="E36" s="15"/>
      <c r="I36" s="3"/>
    </row>
    <row r="37" spans="1:9">
      <c r="I37" s="3"/>
    </row>
  </sheetData>
  <phoneticPr fontId="0" type="noConversion"/>
  <pageMargins left="0.55000000000000004" right="0.75" top="1" bottom="1" header="0.4921259845" footer="0.492125984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04"/>
  <sheetViews>
    <sheetView topLeftCell="A4" zoomScaleNormal="100" workbookViewId="0">
      <selection activeCell="I12" sqref="I12"/>
    </sheetView>
  </sheetViews>
  <sheetFormatPr defaultRowHeight="12.75"/>
  <cols>
    <col min="1" max="1" width="4.28515625" customWidth="1"/>
    <col min="2" max="2" width="19" customWidth="1"/>
    <col min="3" max="3" width="12.42578125" customWidth="1"/>
    <col min="4" max="4" width="7.28515625" customWidth="1"/>
    <col min="8" max="8" width="7.7109375" customWidth="1"/>
    <col min="10" max="10" width="20" customWidth="1"/>
  </cols>
  <sheetData>
    <row r="1" spans="1:9">
      <c r="A1" s="23" t="s">
        <v>91</v>
      </c>
      <c r="B1" s="23"/>
      <c r="C1" s="23"/>
      <c r="D1" s="23"/>
      <c r="E1" s="23"/>
      <c r="F1" s="23"/>
      <c r="G1" s="23"/>
      <c r="H1" s="23"/>
      <c r="I1" s="23"/>
    </row>
    <row r="2" spans="1:9">
      <c r="A2" s="23" t="s">
        <v>92</v>
      </c>
      <c r="B2" s="23"/>
      <c r="C2" s="23"/>
      <c r="D2" s="23"/>
      <c r="E2" s="23"/>
      <c r="F2" s="23"/>
      <c r="G2" s="23"/>
      <c r="H2" s="23"/>
      <c r="I2" s="23"/>
    </row>
    <row r="3" spans="1:9">
      <c r="A3" s="23" t="s">
        <v>118</v>
      </c>
      <c r="B3" s="23"/>
      <c r="C3" s="23"/>
      <c r="D3" s="23"/>
      <c r="E3" s="23"/>
      <c r="F3" s="23"/>
      <c r="G3" s="23"/>
      <c r="H3" s="23"/>
      <c r="I3" s="23"/>
    </row>
    <row r="4" spans="1:9">
      <c r="A4" s="23" t="s">
        <v>93</v>
      </c>
      <c r="B4" s="23"/>
      <c r="C4" s="23"/>
      <c r="D4" s="23"/>
      <c r="E4" s="23"/>
      <c r="F4" s="23"/>
      <c r="G4" s="23"/>
      <c r="H4" s="23"/>
      <c r="I4" s="23"/>
    </row>
    <row r="5" spans="1:9">
      <c r="A5" s="23"/>
      <c r="B5" s="23"/>
      <c r="C5" s="23"/>
      <c r="D5" s="23"/>
      <c r="E5" s="23"/>
      <c r="F5" s="23"/>
      <c r="G5" s="23"/>
      <c r="H5" s="23"/>
      <c r="I5" s="23"/>
    </row>
    <row r="6" spans="1:9">
      <c r="A6" s="23" t="s">
        <v>119</v>
      </c>
      <c r="B6" s="23" t="s">
        <v>20</v>
      </c>
      <c r="C6" s="23" t="s">
        <v>21</v>
      </c>
      <c r="D6" s="23" t="s">
        <v>31</v>
      </c>
      <c r="E6" s="23" t="s">
        <v>32</v>
      </c>
      <c r="F6" s="23" t="s">
        <v>22</v>
      </c>
      <c r="G6" s="23" t="s">
        <v>33</v>
      </c>
      <c r="H6" s="23" t="s">
        <v>94</v>
      </c>
      <c r="I6" s="23" t="s">
        <v>120</v>
      </c>
    </row>
    <row r="7" spans="1:9">
      <c r="A7" s="23">
        <v>3</v>
      </c>
      <c r="B7" s="23" t="s">
        <v>106</v>
      </c>
      <c r="C7" s="23" t="s">
        <v>80</v>
      </c>
      <c r="D7" s="23" t="s">
        <v>34</v>
      </c>
      <c r="E7" s="23" t="s">
        <v>17</v>
      </c>
      <c r="F7" s="23">
        <v>1346</v>
      </c>
      <c r="G7" s="23">
        <v>0</v>
      </c>
      <c r="H7" s="23">
        <v>43</v>
      </c>
      <c r="I7" s="11" t="s">
        <v>43</v>
      </c>
    </row>
    <row r="8" spans="1:9">
      <c r="A8" s="23">
        <v>4</v>
      </c>
      <c r="B8" s="23" t="s">
        <v>79</v>
      </c>
      <c r="C8" s="23" t="s">
        <v>78</v>
      </c>
      <c r="D8" s="23" t="s">
        <v>36</v>
      </c>
      <c r="E8" s="23" t="s">
        <v>17</v>
      </c>
      <c r="F8" s="23">
        <v>1342</v>
      </c>
      <c r="G8" s="23">
        <v>90</v>
      </c>
      <c r="H8" s="23">
        <v>36</v>
      </c>
      <c r="I8" s="11" t="s">
        <v>44</v>
      </c>
    </row>
    <row r="9" spans="1:9">
      <c r="A9" s="23">
        <v>7</v>
      </c>
      <c r="B9" s="23" t="s">
        <v>107</v>
      </c>
      <c r="C9" s="23" t="s">
        <v>72</v>
      </c>
      <c r="D9" s="23" t="s">
        <v>36</v>
      </c>
      <c r="E9" s="23" t="s">
        <v>17</v>
      </c>
      <c r="F9" s="23">
        <v>1318</v>
      </c>
      <c r="G9" s="23">
        <v>120</v>
      </c>
      <c r="H9" s="23">
        <v>32</v>
      </c>
      <c r="I9" s="11" t="s">
        <v>45</v>
      </c>
    </row>
    <row r="10" spans="1:9">
      <c r="A10" s="23">
        <v>8</v>
      </c>
      <c r="B10" s="23" t="s">
        <v>101</v>
      </c>
      <c r="C10" s="23" t="s">
        <v>73</v>
      </c>
      <c r="D10" s="23" t="s">
        <v>34</v>
      </c>
      <c r="E10" s="23" t="s">
        <v>17</v>
      </c>
      <c r="F10" s="23">
        <v>1316</v>
      </c>
      <c r="G10" s="23">
        <v>12</v>
      </c>
      <c r="H10" s="23">
        <v>37</v>
      </c>
      <c r="I10" s="11" t="s">
        <v>46</v>
      </c>
    </row>
    <row r="11" spans="1:9">
      <c r="A11" s="23">
        <v>9</v>
      </c>
      <c r="B11" s="23" t="s">
        <v>102</v>
      </c>
      <c r="C11" s="23" t="s">
        <v>18</v>
      </c>
      <c r="D11" s="23" t="s">
        <v>34</v>
      </c>
      <c r="E11" s="23" t="s">
        <v>17</v>
      </c>
      <c r="F11" s="23">
        <v>1316</v>
      </c>
      <c r="G11" s="23">
        <v>12</v>
      </c>
      <c r="H11" s="23">
        <v>36</v>
      </c>
      <c r="I11" s="11" t="s">
        <v>47</v>
      </c>
    </row>
    <row r="12" spans="1:9">
      <c r="A12" s="23">
        <v>10</v>
      </c>
      <c r="B12" s="23" t="s">
        <v>105</v>
      </c>
      <c r="C12" s="23" t="s">
        <v>73</v>
      </c>
      <c r="D12" s="23" t="s">
        <v>34</v>
      </c>
      <c r="E12" s="23" t="s">
        <v>17</v>
      </c>
      <c r="F12" s="23">
        <v>1304</v>
      </c>
      <c r="G12" s="23">
        <v>0</v>
      </c>
      <c r="H12" s="23">
        <v>35</v>
      </c>
      <c r="I12" s="12" t="s">
        <v>48</v>
      </c>
    </row>
    <row r="13" spans="1:9">
      <c r="A13" s="23">
        <v>12</v>
      </c>
      <c r="B13" s="23" t="s">
        <v>100</v>
      </c>
      <c r="C13" s="23" t="s">
        <v>72</v>
      </c>
      <c r="D13" s="23" t="s">
        <v>36</v>
      </c>
      <c r="E13" s="23" t="s">
        <v>17</v>
      </c>
      <c r="F13" s="23">
        <v>1298</v>
      </c>
      <c r="G13" s="23">
        <v>120</v>
      </c>
      <c r="H13" s="23">
        <v>27</v>
      </c>
      <c r="I13" s="12" t="s">
        <v>49</v>
      </c>
    </row>
    <row r="14" spans="1:9">
      <c r="A14" s="23">
        <v>13</v>
      </c>
      <c r="B14" s="23" t="s">
        <v>87</v>
      </c>
      <c r="C14" s="23" t="s">
        <v>80</v>
      </c>
      <c r="D14" s="23" t="s">
        <v>34</v>
      </c>
      <c r="E14" s="23" t="s">
        <v>17</v>
      </c>
      <c r="F14" s="23">
        <v>1297</v>
      </c>
      <c r="G14" s="23">
        <v>0</v>
      </c>
      <c r="H14" s="23">
        <v>35</v>
      </c>
      <c r="I14" s="11" t="s">
        <v>50</v>
      </c>
    </row>
    <row r="15" spans="1:9">
      <c r="A15" s="23">
        <v>15</v>
      </c>
      <c r="B15" s="23" t="s">
        <v>85</v>
      </c>
      <c r="C15" s="23" t="s">
        <v>75</v>
      </c>
      <c r="D15" s="23" t="s">
        <v>36</v>
      </c>
      <c r="E15" s="23" t="s">
        <v>68</v>
      </c>
      <c r="F15" s="23">
        <v>1291</v>
      </c>
      <c r="G15" s="23">
        <v>84</v>
      </c>
      <c r="H15" s="23">
        <v>36</v>
      </c>
      <c r="I15" s="12" t="s">
        <v>51</v>
      </c>
    </row>
    <row r="16" spans="1:9">
      <c r="A16" s="23">
        <v>21</v>
      </c>
      <c r="B16" s="23" t="s">
        <v>86</v>
      </c>
      <c r="C16" s="23" t="s">
        <v>75</v>
      </c>
      <c r="D16" s="23" t="s">
        <v>34</v>
      </c>
      <c r="E16" s="23" t="s">
        <v>68</v>
      </c>
      <c r="F16" s="23">
        <v>1268</v>
      </c>
      <c r="G16" s="23">
        <v>12</v>
      </c>
      <c r="H16" s="23">
        <v>39</v>
      </c>
      <c r="I16" s="11" t="s">
        <v>52</v>
      </c>
    </row>
    <row r="17" spans="1:9">
      <c r="A17" s="23">
        <v>22</v>
      </c>
      <c r="B17" s="23" t="s">
        <v>74</v>
      </c>
      <c r="C17" s="23" t="s">
        <v>73</v>
      </c>
      <c r="D17" s="23" t="s">
        <v>36</v>
      </c>
      <c r="E17" s="23" t="s">
        <v>17</v>
      </c>
      <c r="F17" s="23">
        <v>1263</v>
      </c>
      <c r="G17" s="23">
        <v>120</v>
      </c>
      <c r="H17" s="23">
        <v>25</v>
      </c>
      <c r="I17" s="12" t="s">
        <v>53</v>
      </c>
    </row>
    <row r="18" spans="1:9">
      <c r="A18" s="23">
        <v>48</v>
      </c>
      <c r="B18" s="23" t="s">
        <v>84</v>
      </c>
      <c r="C18" s="23" t="s">
        <v>75</v>
      </c>
      <c r="D18" s="23" t="s">
        <v>34</v>
      </c>
      <c r="E18" s="23" t="s">
        <v>68</v>
      </c>
      <c r="F18" s="23">
        <v>1223</v>
      </c>
      <c r="G18" s="23">
        <v>24</v>
      </c>
      <c r="H18" s="23">
        <v>23</v>
      </c>
      <c r="I18" s="11" t="s">
        <v>54</v>
      </c>
    </row>
    <row r="19" spans="1:9">
      <c r="A19" s="23">
        <v>51</v>
      </c>
      <c r="B19" s="23" t="s">
        <v>81</v>
      </c>
      <c r="C19" s="23" t="s">
        <v>69</v>
      </c>
      <c r="D19" s="23" t="s">
        <v>34</v>
      </c>
      <c r="E19" s="23" t="s">
        <v>68</v>
      </c>
      <c r="F19" s="23">
        <v>1218</v>
      </c>
      <c r="G19" s="23">
        <v>12</v>
      </c>
      <c r="H19" s="23">
        <v>33</v>
      </c>
      <c r="I19" s="12" t="s">
        <v>55</v>
      </c>
    </row>
    <row r="20" spans="1:9">
      <c r="A20" s="23">
        <v>54</v>
      </c>
      <c r="B20" s="23" t="s">
        <v>104</v>
      </c>
      <c r="C20" s="23" t="s">
        <v>16</v>
      </c>
      <c r="D20" s="23" t="s">
        <v>37</v>
      </c>
      <c r="E20" s="23" t="s">
        <v>17</v>
      </c>
      <c r="F20" s="23">
        <v>1212</v>
      </c>
      <c r="G20" s="23">
        <v>90</v>
      </c>
      <c r="H20" s="23">
        <v>25</v>
      </c>
      <c r="I20" s="11" t="s">
        <v>56</v>
      </c>
    </row>
    <row r="21" spans="1:9">
      <c r="A21" s="23">
        <v>57</v>
      </c>
      <c r="B21" s="23" t="s">
        <v>99</v>
      </c>
      <c r="C21" s="23" t="s">
        <v>71</v>
      </c>
      <c r="D21" s="23" t="s">
        <v>36</v>
      </c>
      <c r="E21" s="23" t="s">
        <v>17</v>
      </c>
      <c r="F21" s="23">
        <v>1207</v>
      </c>
      <c r="G21" s="23">
        <v>84</v>
      </c>
      <c r="H21" s="23">
        <v>27</v>
      </c>
      <c r="I21" s="12" t="s">
        <v>57</v>
      </c>
    </row>
    <row r="22" spans="1:9">
      <c r="A22" s="23">
        <v>63</v>
      </c>
      <c r="B22" s="23" t="s">
        <v>70</v>
      </c>
      <c r="C22" s="23" t="s">
        <v>69</v>
      </c>
      <c r="D22" s="23" t="s">
        <v>36</v>
      </c>
      <c r="E22" s="23" t="s">
        <v>68</v>
      </c>
      <c r="F22" s="23">
        <v>1201</v>
      </c>
      <c r="G22" s="23">
        <v>132</v>
      </c>
      <c r="H22" s="23">
        <v>17</v>
      </c>
      <c r="I22" s="11" t="s">
        <v>58</v>
      </c>
    </row>
    <row r="23" spans="1:9">
      <c r="A23" s="23">
        <v>67</v>
      </c>
      <c r="B23" s="23" t="s">
        <v>77</v>
      </c>
      <c r="C23" s="23" t="s">
        <v>18</v>
      </c>
      <c r="D23" s="23" t="s">
        <v>34</v>
      </c>
      <c r="E23" s="23" t="s">
        <v>17</v>
      </c>
      <c r="F23" s="23">
        <v>1192</v>
      </c>
      <c r="G23" s="23">
        <v>18</v>
      </c>
      <c r="H23" s="23">
        <v>25</v>
      </c>
      <c r="I23" s="12" t="s">
        <v>59</v>
      </c>
    </row>
    <row r="24" spans="1:9">
      <c r="A24" s="23">
        <v>94</v>
      </c>
      <c r="B24" s="23" t="s">
        <v>108</v>
      </c>
      <c r="C24" s="23" t="s">
        <v>72</v>
      </c>
      <c r="D24" s="23" t="s">
        <v>36</v>
      </c>
      <c r="E24" s="23" t="s">
        <v>17</v>
      </c>
      <c r="F24" s="23">
        <v>1141</v>
      </c>
      <c r="G24" s="23">
        <v>96</v>
      </c>
      <c r="H24" s="23">
        <v>21</v>
      </c>
      <c r="I24" s="11" t="s">
        <v>60</v>
      </c>
    </row>
    <row r="25" spans="1:9">
      <c r="A25" s="23">
        <v>110</v>
      </c>
      <c r="B25" s="23" t="s">
        <v>82</v>
      </c>
      <c r="C25" s="23" t="s">
        <v>69</v>
      </c>
      <c r="D25" s="23" t="s">
        <v>34</v>
      </c>
      <c r="E25" s="23" t="s">
        <v>68</v>
      </c>
      <c r="F25" s="23">
        <v>1070</v>
      </c>
      <c r="G25" s="23">
        <v>0</v>
      </c>
      <c r="H25" s="23">
        <v>26</v>
      </c>
      <c r="I25" s="12" t="s">
        <v>61</v>
      </c>
    </row>
    <row r="26" spans="1:9">
      <c r="A26" s="23"/>
      <c r="B26" s="23"/>
      <c r="C26" s="23"/>
      <c r="D26" s="23"/>
      <c r="E26" s="23"/>
      <c r="F26" s="23"/>
      <c r="G26" s="23"/>
      <c r="H26" s="23"/>
      <c r="I26" s="11" t="s">
        <v>62</v>
      </c>
    </row>
    <row r="27" spans="1:9">
      <c r="A27" s="23"/>
      <c r="B27" s="23"/>
      <c r="C27" s="23"/>
      <c r="D27" s="23"/>
      <c r="E27" s="23"/>
      <c r="F27" s="23"/>
      <c r="G27" s="23"/>
      <c r="H27" s="23"/>
      <c r="I27" s="12" t="s">
        <v>63</v>
      </c>
    </row>
    <row r="28" spans="1:9">
      <c r="A28" s="23"/>
      <c r="B28" s="23"/>
      <c r="C28" s="23"/>
      <c r="D28" s="23"/>
      <c r="E28" s="23"/>
      <c r="F28" s="23"/>
      <c r="G28" s="23"/>
      <c r="H28" s="23"/>
      <c r="I28" s="11" t="s">
        <v>64</v>
      </c>
    </row>
    <row r="29" spans="1:9">
      <c r="A29" s="23"/>
      <c r="B29" s="23"/>
      <c r="C29" s="23"/>
      <c r="D29" s="23"/>
      <c r="E29" s="23"/>
      <c r="F29" s="23"/>
      <c r="G29" s="23"/>
      <c r="H29" s="23"/>
      <c r="I29" s="12" t="s">
        <v>65</v>
      </c>
    </row>
    <row r="30" spans="1:9">
      <c r="A30" s="23"/>
      <c r="B30" s="23"/>
      <c r="C30" s="23"/>
      <c r="D30" s="23"/>
      <c r="E30" s="23"/>
      <c r="F30" s="23"/>
      <c r="G30" s="23"/>
      <c r="H30" s="23"/>
      <c r="I30" s="11" t="s">
        <v>66</v>
      </c>
    </row>
    <row r="31" spans="1:9">
      <c r="A31" s="23"/>
      <c r="B31" s="23"/>
      <c r="C31" s="23"/>
      <c r="D31" s="23"/>
      <c r="E31" s="23"/>
      <c r="F31" s="23"/>
      <c r="G31" s="23"/>
      <c r="H31" s="23"/>
      <c r="I31" s="12" t="s">
        <v>67</v>
      </c>
    </row>
    <row r="32" spans="1:9">
      <c r="A32" s="23"/>
      <c r="B32" s="23"/>
      <c r="C32" s="23"/>
      <c r="D32" s="23"/>
      <c r="E32" s="23"/>
      <c r="F32" s="23"/>
      <c r="G32" s="23"/>
      <c r="H32" s="23"/>
      <c r="I32" s="23"/>
    </row>
    <row r="33" spans="1:9">
      <c r="A33" s="23"/>
      <c r="B33" s="23"/>
      <c r="C33" s="23"/>
      <c r="D33" s="23"/>
      <c r="E33" s="23"/>
      <c r="F33" s="23"/>
      <c r="G33" s="23"/>
      <c r="H33" s="23"/>
      <c r="I33" s="23"/>
    </row>
    <row r="34" spans="1:9">
      <c r="A34" s="23"/>
      <c r="B34" s="23"/>
      <c r="C34" s="23"/>
      <c r="D34" s="23"/>
      <c r="E34" s="23"/>
      <c r="F34" s="23"/>
      <c r="G34" s="23"/>
      <c r="H34" s="23"/>
      <c r="I34" s="23"/>
    </row>
    <row r="35" spans="1:9">
      <c r="A35" s="23"/>
      <c r="B35" s="23"/>
      <c r="C35" s="23"/>
      <c r="D35" s="23"/>
      <c r="E35" s="23"/>
      <c r="F35" s="23"/>
      <c r="G35" s="23"/>
      <c r="H35" s="23"/>
      <c r="I35" s="23"/>
    </row>
    <row r="36" spans="1:9">
      <c r="A36" s="23"/>
      <c r="B36" s="23"/>
      <c r="C36" s="23"/>
      <c r="D36" s="23"/>
      <c r="E36" s="23"/>
      <c r="F36" s="23"/>
      <c r="G36" s="23"/>
      <c r="H36" s="23"/>
      <c r="I36" s="23"/>
    </row>
    <row r="37" spans="1:9">
      <c r="A37" s="23"/>
      <c r="B37" s="23"/>
      <c r="C37" s="23"/>
      <c r="D37" s="23"/>
      <c r="E37" s="23"/>
      <c r="F37" s="23"/>
      <c r="G37" s="23"/>
      <c r="H37" s="23"/>
      <c r="I37" s="23"/>
    </row>
    <row r="38" spans="1:9">
      <c r="A38" s="23"/>
      <c r="B38" s="23"/>
      <c r="C38" s="23"/>
      <c r="D38" s="23"/>
      <c r="E38" s="23"/>
      <c r="F38" s="23"/>
      <c r="G38" s="23"/>
      <c r="H38" s="23"/>
      <c r="I38" s="23"/>
    </row>
    <row r="39" spans="1:9">
      <c r="A39" s="23"/>
      <c r="B39" s="23"/>
      <c r="C39" s="23"/>
      <c r="D39" s="23"/>
      <c r="E39" s="23"/>
      <c r="F39" s="23"/>
      <c r="G39" s="23"/>
      <c r="H39" s="23"/>
      <c r="I39" s="23"/>
    </row>
    <row r="40" spans="1:9">
      <c r="A40" s="23"/>
      <c r="B40" s="23"/>
      <c r="C40" s="23"/>
      <c r="D40" s="23"/>
      <c r="E40" s="23"/>
      <c r="F40" s="23"/>
      <c r="G40" s="23"/>
      <c r="H40" s="23"/>
      <c r="I40" s="23"/>
    </row>
    <row r="41" spans="1:9">
      <c r="A41" s="23"/>
      <c r="B41" s="23"/>
      <c r="C41" s="23"/>
      <c r="D41" s="23"/>
      <c r="E41" s="23"/>
      <c r="F41" s="23"/>
      <c r="G41" s="23"/>
      <c r="H41" s="23"/>
      <c r="I41" s="23"/>
    </row>
    <row r="42" spans="1:9">
      <c r="A42" s="23"/>
      <c r="B42" s="23"/>
      <c r="C42" s="23"/>
      <c r="D42" s="23"/>
      <c r="E42" s="23"/>
      <c r="F42" s="23"/>
      <c r="G42" s="23"/>
      <c r="H42" s="23"/>
      <c r="I42" s="23"/>
    </row>
    <row r="43" spans="1:9">
      <c r="A43" s="23"/>
      <c r="B43" s="23"/>
      <c r="C43" s="23"/>
      <c r="D43" s="23"/>
      <c r="E43" s="23"/>
      <c r="F43" s="23"/>
      <c r="G43" s="23"/>
      <c r="H43" s="23"/>
      <c r="I43" s="23"/>
    </row>
    <row r="44" spans="1:9">
      <c r="A44" s="23"/>
      <c r="B44" s="23"/>
      <c r="C44" s="23"/>
      <c r="D44" s="23"/>
      <c r="E44" s="23"/>
      <c r="F44" s="23"/>
      <c r="G44" s="23"/>
      <c r="H44" s="23"/>
      <c r="I44" s="23"/>
    </row>
    <row r="45" spans="1:9">
      <c r="A45" s="23"/>
      <c r="B45" s="23"/>
      <c r="C45" s="23"/>
      <c r="D45" s="23"/>
      <c r="E45" s="23"/>
      <c r="F45" s="23"/>
      <c r="G45" s="23"/>
      <c r="H45" s="23"/>
      <c r="I45" s="23"/>
    </row>
    <row r="46" spans="1:9">
      <c r="A46" s="23"/>
      <c r="B46" s="23"/>
      <c r="C46" s="23"/>
      <c r="D46" s="23"/>
      <c r="E46" s="23"/>
      <c r="F46" s="23"/>
      <c r="G46" s="23"/>
      <c r="H46" s="23"/>
      <c r="I46" s="23"/>
    </row>
    <row r="47" spans="1:9">
      <c r="A47" s="23"/>
      <c r="B47" s="23"/>
      <c r="C47" s="23"/>
      <c r="D47" s="23"/>
      <c r="E47" s="23"/>
      <c r="F47" s="23"/>
      <c r="G47" s="23"/>
      <c r="H47" s="23"/>
      <c r="I47" s="23"/>
    </row>
    <row r="48" spans="1:9">
      <c r="A48" s="23"/>
      <c r="B48" s="23"/>
      <c r="C48" s="23"/>
      <c r="D48" s="23"/>
      <c r="E48" s="23"/>
      <c r="F48" s="23"/>
      <c r="G48" s="23"/>
      <c r="H48" s="23"/>
      <c r="I48" s="23"/>
    </row>
    <row r="49" spans="1:9">
      <c r="A49" s="23"/>
      <c r="B49" s="23"/>
      <c r="C49" s="23"/>
      <c r="D49" s="23"/>
      <c r="E49" s="23"/>
      <c r="F49" s="23"/>
      <c r="G49" s="23"/>
      <c r="H49" s="23"/>
      <c r="I49" s="23"/>
    </row>
    <row r="50" spans="1:9">
      <c r="A50" s="23"/>
      <c r="B50" s="23"/>
      <c r="C50" s="23"/>
      <c r="D50" s="23"/>
      <c r="E50" s="23"/>
      <c r="F50" s="23"/>
      <c r="G50" s="23"/>
      <c r="H50" s="23"/>
      <c r="I50" s="23"/>
    </row>
    <row r="51" spans="1:9">
      <c r="A51" s="23"/>
      <c r="B51" s="23"/>
      <c r="C51" s="23"/>
      <c r="D51" s="23"/>
      <c r="E51" s="23"/>
      <c r="F51" s="23"/>
      <c r="G51" s="23"/>
      <c r="H51" s="23"/>
      <c r="I51" s="23"/>
    </row>
    <row r="52" spans="1:9">
      <c r="A52" s="23"/>
      <c r="B52" s="23"/>
      <c r="C52" s="23"/>
      <c r="D52" s="23"/>
      <c r="E52" s="23"/>
      <c r="F52" s="23"/>
      <c r="G52" s="23"/>
      <c r="H52" s="23"/>
      <c r="I52" s="23"/>
    </row>
    <row r="53" spans="1:9">
      <c r="A53" s="23"/>
      <c r="B53" s="23"/>
      <c r="C53" s="23"/>
      <c r="D53" s="23"/>
      <c r="E53" s="23"/>
      <c r="F53" s="23"/>
      <c r="G53" s="23"/>
      <c r="H53" s="23"/>
      <c r="I53" s="23"/>
    </row>
    <row r="54" spans="1:9">
      <c r="A54" s="23"/>
      <c r="B54" s="23"/>
      <c r="C54" s="23"/>
      <c r="D54" s="23"/>
      <c r="E54" s="23"/>
      <c r="F54" s="23"/>
      <c r="G54" s="23"/>
      <c r="H54" s="23"/>
      <c r="I54" s="23"/>
    </row>
    <row r="55" spans="1:9">
      <c r="A55" s="23"/>
      <c r="B55" s="23"/>
      <c r="C55" s="23"/>
      <c r="D55" s="23"/>
      <c r="E55" s="23"/>
      <c r="F55" s="23"/>
      <c r="G55" s="23"/>
      <c r="H55" s="23"/>
      <c r="I55" s="23"/>
    </row>
    <row r="56" spans="1:9">
      <c r="A56" s="23"/>
      <c r="B56" s="23"/>
      <c r="C56" s="23"/>
      <c r="D56" s="23"/>
      <c r="E56" s="23"/>
      <c r="F56" s="23"/>
      <c r="G56" s="23"/>
      <c r="H56" s="23"/>
      <c r="I56" s="23"/>
    </row>
    <row r="57" spans="1:9">
      <c r="A57" s="23"/>
      <c r="B57" s="23"/>
      <c r="C57" s="23"/>
      <c r="D57" s="23"/>
      <c r="E57" s="23"/>
      <c r="F57" s="23"/>
      <c r="G57" s="23"/>
      <c r="H57" s="23"/>
      <c r="I57" s="23"/>
    </row>
    <row r="58" spans="1:9">
      <c r="A58" s="23"/>
      <c r="B58" s="23"/>
      <c r="C58" s="23"/>
      <c r="D58" s="23"/>
      <c r="E58" s="23"/>
      <c r="F58" s="23"/>
      <c r="G58" s="23"/>
      <c r="H58" s="23"/>
      <c r="I58" s="23"/>
    </row>
    <row r="59" spans="1:9">
      <c r="A59" s="23"/>
      <c r="B59" s="23"/>
      <c r="C59" s="23"/>
      <c r="D59" s="23"/>
      <c r="E59" s="23"/>
      <c r="F59" s="23"/>
      <c r="G59" s="23"/>
      <c r="H59" s="23"/>
      <c r="I59" s="23"/>
    </row>
    <row r="60" spans="1:9">
      <c r="A60" s="23"/>
      <c r="B60" s="23"/>
      <c r="C60" s="23"/>
      <c r="D60" s="23"/>
      <c r="E60" s="23"/>
      <c r="F60" s="23"/>
      <c r="G60" s="23"/>
      <c r="H60" s="23"/>
      <c r="I60" s="23"/>
    </row>
    <row r="61" spans="1:9">
      <c r="A61" s="23"/>
      <c r="B61" s="23"/>
      <c r="C61" s="23"/>
      <c r="D61" s="23"/>
      <c r="E61" s="23"/>
      <c r="F61" s="23"/>
      <c r="G61" s="23"/>
      <c r="H61" s="23"/>
      <c r="I61" s="23"/>
    </row>
    <row r="62" spans="1:9">
      <c r="A62" s="23"/>
      <c r="B62" s="23"/>
      <c r="C62" s="23"/>
      <c r="D62" s="23"/>
      <c r="E62" s="23"/>
      <c r="F62" s="23"/>
      <c r="G62" s="23"/>
      <c r="H62" s="23"/>
      <c r="I62" s="23"/>
    </row>
    <row r="63" spans="1:9">
      <c r="A63" s="23"/>
      <c r="B63" s="23"/>
      <c r="C63" s="23"/>
      <c r="D63" s="23"/>
      <c r="E63" s="23"/>
      <c r="F63" s="23"/>
      <c r="G63" s="23"/>
      <c r="H63" s="23"/>
      <c r="I63" s="23"/>
    </row>
    <row r="64" spans="1:9">
      <c r="A64" s="23"/>
      <c r="B64" s="23"/>
      <c r="C64" s="23"/>
      <c r="D64" s="23"/>
      <c r="E64" s="23"/>
      <c r="F64" s="23"/>
      <c r="G64" s="23"/>
      <c r="H64" s="23"/>
      <c r="I64" s="23"/>
    </row>
    <row r="65" spans="1:9">
      <c r="A65" s="23"/>
      <c r="B65" s="23"/>
      <c r="C65" s="23"/>
      <c r="D65" s="23"/>
      <c r="E65" s="23"/>
      <c r="F65" s="23"/>
      <c r="G65" s="23"/>
      <c r="H65" s="23"/>
      <c r="I65" s="23"/>
    </row>
    <row r="66" spans="1:9">
      <c r="A66" s="23"/>
      <c r="B66" s="23"/>
      <c r="C66" s="23"/>
      <c r="D66" s="23"/>
      <c r="E66" s="23"/>
      <c r="F66" s="23"/>
      <c r="G66" s="23"/>
      <c r="H66" s="23"/>
      <c r="I66" s="23"/>
    </row>
    <row r="67" spans="1:9">
      <c r="A67" s="23"/>
      <c r="B67" s="23"/>
      <c r="C67" s="23"/>
      <c r="D67" s="23"/>
      <c r="E67" s="23"/>
      <c r="F67" s="23"/>
      <c r="G67" s="23"/>
      <c r="H67" s="23"/>
      <c r="I67" s="23"/>
    </row>
    <row r="68" spans="1:9">
      <c r="A68" s="23"/>
      <c r="B68" s="23"/>
      <c r="C68" s="23"/>
      <c r="D68" s="23"/>
      <c r="E68" s="23"/>
      <c r="F68" s="23"/>
      <c r="G68" s="23"/>
      <c r="H68" s="23"/>
      <c r="I68" s="23"/>
    </row>
    <row r="69" spans="1:9">
      <c r="A69" s="23"/>
      <c r="B69" s="23"/>
      <c r="C69" s="23"/>
      <c r="D69" s="23"/>
      <c r="E69" s="23"/>
      <c r="F69" s="23"/>
      <c r="G69" s="23"/>
      <c r="H69" s="23"/>
      <c r="I69" s="23"/>
    </row>
    <row r="70" spans="1:9">
      <c r="A70" s="23"/>
      <c r="B70" s="23"/>
      <c r="C70" s="23"/>
      <c r="D70" s="23"/>
      <c r="E70" s="23"/>
      <c r="F70" s="23"/>
      <c r="G70" s="23"/>
      <c r="H70" s="23"/>
      <c r="I70" s="23"/>
    </row>
    <row r="71" spans="1:9">
      <c r="A71" s="23"/>
      <c r="B71" s="23"/>
      <c r="C71" s="23"/>
      <c r="D71" s="23"/>
      <c r="E71" s="23"/>
      <c r="F71" s="23"/>
      <c r="G71" s="23"/>
      <c r="H71" s="23"/>
      <c r="I71" s="23"/>
    </row>
    <row r="72" spans="1:9">
      <c r="A72" s="23"/>
      <c r="B72" s="23"/>
      <c r="C72" s="23"/>
      <c r="D72" s="23"/>
      <c r="E72" s="23"/>
      <c r="F72" s="23"/>
      <c r="G72" s="23"/>
      <c r="H72" s="23"/>
      <c r="I72" s="23"/>
    </row>
    <row r="73" spans="1:9">
      <c r="A73" s="23"/>
      <c r="B73" s="23"/>
      <c r="C73" s="23"/>
      <c r="D73" s="23"/>
      <c r="E73" s="23"/>
      <c r="F73" s="23"/>
      <c r="G73" s="23"/>
      <c r="H73" s="23"/>
      <c r="I73" s="23"/>
    </row>
    <row r="74" spans="1:9">
      <c r="A74" s="23"/>
      <c r="B74" s="23"/>
      <c r="C74" s="23"/>
      <c r="D74" s="23"/>
      <c r="E74" s="23"/>
      <c r="F74" s="23"/>
      <c r="G74" s="23"/>
      <c r="H74" s="23"/>
      <c r="I74" s="23"/>
    </row>
    <row r="75" spans="1:9">
      <c r="A75" s="23"/>
      <c r="B75" s="23"/>
      <c r="C75" s="23"/>
      <c r="D75" s="23"/>
      <c r="E75" s="23"/>
      <c r="F75" s="23"/>
      <c r="G75" s="23"/>
      <c r="H75" s="23"/>
      <c r="I75" s="23"/>
    </row>
    <row r="76" spans="1:9">
      <c r="A76" s="23"/>
      <c r="B76" s="23"/>
      <c r="C76" s="23"/>
      <c r="D76" s="23"/>
      <c r="E76" s="23"/>
      <c r="F76" s="23"/>
      <c r="G76" s="23"/>
      <c r="H76" s="23"/>
      <c r="I76" s="23"/>
    </row>
    <row r="77" spans="1:9">
      <c r="A77" s="23"/>
      <c r="B77" s="23"/>
      <c r="C77" s="23"/>
      <c r="D77" s="23"/>
      <c r="E77" s="23"/>
      <c r="F77" s="23"/>
      <c r="G77" s="23"/>
      <c r="H77" s="23"/>
      <c r="I77" s="23"/>
    </row>
    <row r="78" spans="1:9">
      <c r="A78" s="23"/>
      <c r="B78" s="23"/>
      <c r="C78" s="23"/>
      <c r="D78" s="23"/>
      <c r="E78" s="23"/>
      <c r="F78" s="23"/>
      <c r="G78" s="23"/>
      <c r="H78" s="23"/>
      <c r="I78" s="23"/>
    </row>
    <row r="79" spans="1:9">
      <c r="A79" s="23"/>
      <c r="B79" s="23"/>
      <c r="C79" s="23"/>
      <c r="D79" s="23"/>
      <c r="E79" s="23"/>
      <c r="F79" s="23"/>
      <c r="G79" s="23"/>
      <c r="H79" s="23"/>
      <c r="I79" s="23"/>
    </row>
    <row r="80" spans="1:9">
      <c r="A80" s="23"/>
      <c r="B80" s="23"/>
      <c r="C80" s="23"/>
      <c r="D80" s="23"/>
      <c r="E80" s="23"/>
      <c r="F80" s="23"/>
      <c r="G80" s="23"/>
      <c r="H80" s="23"/>
      <c r="I80" s="23"/>
    </row>
    <row r="81" spans="1:9">
      <c r="A81" s="23"/>
      <c r="B81" s="23"/>
      <c r="C81" s="23"/>
      <c r="D81" s="23"/>
      <c r="E81" s="23"/>
      <c r="F81" s="23"/>
      <c r="G81" s="23"/>
      <c r="H81" s="23"/>
      <c r="I81" s="23"/>
    </row>
    <row r="82" spans="1:9">
      <c r="A82" s="23"/>
      <c r="B82" s="23"/>
      <c r="C82" s="23"/>
      <c r="D82" s="23"/>
      <c r="E82" s="23"/>
      <c r="F82" s="23"/>
      <c r="G82" s="23"/>
      <c r="H82" s="23"/>
      <c r="I82" s="23"/>
    </row>
    <row r="83" spans="1:9">
      <c r="A83" s="23"/>
      <c r="B83" s="23"/>
      <c r="C83" s="23"/>
      <c r="D83" s="23"/>
      <c r="E83" s="23"/>
      <c r="F83" s="23"/>
      <c r="G83" s="23"/>
      <c r="H83" s="23"/>
      <c r="I83" s="23"/>
    </row>
    <row r="84" spans="1:9">
      <c r="A84" s="23"/>
      <c r="B84" s="23"/>
      <c r="C84" s="23"/>
      <c r="D84" s="23"/>
      <c r="E84" s="23"/>
      <c r="F84" s="23"/>
      <c r="G84" s="23"/>
      <c r="H84" s="23"/>
      <c r="I84" s="23"/>
    </row>
    <row r="85" spans="1:9">
      <c r="A85" s="23"/>
      <c r="B85" s="23"/>
      <c r="C85" s="23"/>
      <c r="D85" s="23"/>
      <c r="E85" s="23"/>
      <c r="F85" s="23"/>
      <c r="G85" s="23"/>
      <c r="H85" s="23"/>
      <c r="I85" s="23"/>
    </row>
    <row r="86" spans="1:9">
      <c r="A86" s="23"/>
      <c r="B86" s="23"/>
      <c r="C86" s="23"/>
      <c r="D86" s="23"/>
      <c r="E86" s="23"/>
      <c r="F86" s="23"/>
      <c r="G86" s="23"/>
      <c r="H86" s="23"/>
      <c r="I86" s="23"/>
    </row>
    <row r="87" spans="1:9">
      <c r="A87" s="23"/>
      <c r="B87" s="23"/>
      <c r="C87" s="23"/>
      <c r="D87" s="23"/>
      <c r="E87" s="23"/>
      <c r="F87" s="23"/>
      <c r="G87" s="23"/>
      <c r="H87" s="23"/>
      <c r="I87" s="23"/>
    </row>
    <row r="88" spans="1:9">
      <c r="A88" s="23"/>
      <c r="B88" s="23"/>
      <c r="C88" s="23"/>
      <c r="D88" s="23"/>
      <c r="E88" s="23"/>
      <c r="F88" s="23"/>
      <c r="G88" s="23"/>
      <c r="H88" s="23"/>
      <c r="I88" s="23"/>
    </row>
    <row r="89" spans="1:9">
      <c r="A89" s="23"/>
      <c r="B89" s="23"/>
      <c r="C89" s="23"/>
      <c r="D89" s="23"/>
      <c r="E89" s="23"/>
      <c r="F89" s="23"/>
      <c r="G89" s="23"/>
      <c r="H89" s="23"/>
      <c r="I89" s="23"/>
    </row>
    <row r="90" spans="1:9">
      <c r="A90" s="23"/>
      <c r="B90" s="23"/>
      <c r="C90" s="23"/>
      <c r="D90" s="23"/>
      <c r="E90" s="23"/>
      <c r="F90" s="23"/>
      <c r="G90" s="23"/>
      <c r="H90" s="23"/>
      <c r="I90" s="23"/>
    </row>
    <row r="91" spans="1:9">
      <c r="A91" s="23"/>
      <c r="B91" s="23"/>
      <c r="C91" s="23"/>
      <c r="D91" s="23"/>
      <c r="E91" s="23"/>
      <c r="F91" s="23"/>
      <c r="G91" s="23"/>
      <c r="H91" s="23"/>
      <c r="I91" s="23"/>
    </row>
    <row r="92" spans="1:9">
      <c r="A92" s="23"/>
      <c r="B92" s="23"/>
      <c r="C92" s="23"/>
      <c r="D92" s="23"/>
      <c r="E92" s="23"/>
      <c r="F92" s="23"/>
      <c r="G92" s="23"/>
      <c r="H92" s="23"/>
      <c r="I92" s="23"/>
    </row>
    <row r="93" spans="1:9">
      <c r="A93" s="23"/>
      <c r="B93" s="23"/>
      <c r="C93" s="23"/>
      <c r="D93" s="23"/>
      <c r="E93" s="23"/>
      <c r="F93" s="23"/>
      <c r="G93" s="23"/>
      <c r="H93" s="23"/>
      <c r="I93" s="23"/>
    </row>
    <row r="94" spans="1:9">
      <c r="A94" s="23"/>
      <c r="B94" s="23"/>
      <c r="C94" s="23"/>
      <c r="D94" s="23"/>
      <c r="E94" s="23"/>
      <c r="F94" s="23"/>
      <c r="G94" s="23"/>
      <c r="H94" s="23"/>
      <c r="I94" s="23"/>
    </row>
    <row r="95" spans="1:9">
      <c r="A95" s="23"/>
      <c r="B95" s="23"/>
      <c r="C95" s="23"/>
      <c r="D95" s="23"/>
      <c r="E95" s="23"/>
      <c r="F95" s="23"/>
      <c r="G95" s="23"/>
      <c r="H95" s="23"/>
      <c r="I95" s="23"/>
    </row>
    <row r="96" spans="1:9">
      <c r="A96" s="23"/>
      <c r="B96" s="23"/>
      <c r="C96" s="23"/>
      <c r="D96" s="23"/>
      <c r="E96" s="23"/>
      <c r="F96" s="23"/>
      <c r="G96" s="23"/>
      <c r="H96" s="23"/>
      <c r="I96" s="23"/>
    </row>
    <row r="97" spans="1:9">
      <c r="A97" s="23"/>
      <c r="B97" s="23"/>
      <c r="C97" s="23"/>
      <c r="D97" s="23"/>
      <c r="E97" s="23"/>
      <c r="F97" s="23"/>
      <c r="G97" s="23"/>
      <c r="H97" s="23"/>
      <c r="I97" s="23"/>
    </row>
    <row r="98" spans="1:9">
      <c r="A98" s="23"/>
      <c r="B98" s="23"/>
      <c r="C98" s="23"/>
      <c r="D98" s="23"/>
      <c r="E98" s="23"/>
      <c r="F98" s="23"/>
      <c r="G98" s="23"/>
      <c r="H98" s="23"/>
      <c r="I98" s="23"/>
    </row>
    <row r="99" spans="1:9">
      <c r="A99" s="23"/>
      <c r="B99" s="23"/>
      <c r="C99" s="23"/>
      <c r="D99" s="23"/>
      <c r="E99" s="23"/>
      <c r="F99" s="23"/>
      <c r="G99" s="23"/>
      <c r="H99" s="23"/>
      <c r="I99" s="23"/>
    </row>
    <row r="100" spans="1:9">
      <c r="A100" s="23"/>
      <c r="B100" s="23"/>
      <c r="C100" s="23"/>
      <c r="D100" s="23"/>
      <c r="E100" s="23"/>
      <c r="F100" s="23"/>
      <c r="G100" s="23"/>
      <c r="H100" s="23"/>
      <c r="I100" s="23"/>
    </row>
    <row r="101" spans="1:9">
      <c r="A101" s="23"/>
      <c r="B101" s="23"/>
      <c r="C101" s="23"/>
      <c r="D101" s="23"/>
      <c r="E101" s="23"/>
      <c r="F101" s="23"/>
      <c r="G101" s="23"/>
      <c r="H101" s="23"/>
      <c r="I101" s="23"/>
    </row>
    <row r="102" spans="1:9">
      <c r="A102" s="23"/>
      <c r="B102" s="23"/>
      <c r="C102" s="23"/>
      <c r="D102" s="23"/>
      <c r="E102" s="23"/>
      <c r="F102" s="23"/>
      <c r="G102" s="23"/>
      <c r="H102" s="23"/>
      <c r="I102" s="23"/>
    </row>
    <row r="103" spans="1:9">
      <c r="A103" s="23"/>
      <c r="B103" s="23"/>
      <c r="C103" s="23"/>
      <c r="D103" s="23"/>
      <c r="E103" s="23"/>
      <c r="F103" s="23"/>
      <c r="G103" s="23"/>
      <c r="H103" s="23"/>
      <c r="I103" s="23"/>
    </row>
    <row r="104" spans="1:9">
      <c r="A104" s="23"/>
      <c r="B104" s="23"/>
      <c r="C104" s="23"/>
      <c r="D104" s="23"/>
      <c r="E104" s="23"/>
      <c r="F104" s="23"/>
      <c r="G104" s="23"/>
      <c r="H104" s="23"/>
      <c r="I104" s="23"/>
    </row>
    <row r="105" spans="1:9">
      <c r="A105" s="23"/>
      <c r="B105" s="23"/>
      <c r="C105" s="23"/>
      <c r="D105" s="23"/>
      <c r="E105" s="23"/>
      <c r="F105" s="23"/>
      <c r="G105" s="23"/>
      <c r="H105" s="23"/>
      <c r="I105" s="23"/>
    </row>
    <row r="106" spans="1:9">
      <c r="A106" s="23"/>
      <c r="B106" s="23"/>
      <c r="C106" s="23"/>
      <c r="D106" s="23"/>
      <c r="E106" s="23"/>
      <c r="F106" s="23"/>
      <c r="G106" s="23"/>
      <c r="H106" s="23"/>
      <c r="I106" s="23"/>
    </row>
    <row r="107" spans="1:9">
      <c r="A107" s="23"/>
      <c r="B107" s="23"/>
      <c r="C107" s="23"/>
      <c r="D107" s="23"/>
      <c r="E107" s="23"/>
      <c r="F107" s="23"/>
      <c r="G107" s="23"/>
      <c r="H107" s="23"/>
      <c r="I107" s="23"/>
    </row>
    <row r="108" spans="1:9">
      <c r="A108" s="23"/>
      <c r="B108" s="23"/>
      <c r="C108" s="23"/>
      <c r="D108" s="23"/>
      <c r="E108" s="23"/>
      <c r="F108" s="23"/>
      <c r="G108" s="23"/>
      <c r="H108" s="23"/>
      <c r="I108" s="23"/>
    </row>
    <row r="109" spans="1:9">
      <c r="A109" s="23"/>
      <c r="B109" s="23"/>
      <c r="C109" s="23"/>
      <c r="D109" s="23"/>
      <c r="E109" s="23"/>
      <c r="F109" s="23"/>
      <c r="G109" s="23"/>
      <c r="H109" s="23"/>
      <c r="I109" s="23"/>
    </row>
    <row r="110" spans="1:9">
      <c r="A110" s="23"/>
      <c r="B110" s="23"/>
      <c r="C110" s="23"/>
      <c r="D110" s="23"/>
      <c r="E110" s="23"/>
      <c r="F110" s="23"/>
      <c r="G110" s="23"/>
      <c r="H110" s="23"/>
      <c r="I110" s="23"/>
    </row>
    <row r="111" spans="1:9">
      <c r="A111" s="23"/>
      <c r="B111" s="23"/>
      <c r="C111" s="23"/>
      <c r="D111" s="23"/>
      <c r="E111" s="23"/>
      <c r="F111" s="23"/>
      <c r="G111" s="23"/>
      <c r="H111" s="23"/>
      <c r="I111" s="23"/>
    </row>
    <row r="112" spans="1:9">
      <c r="A112" s="23"/>
      <c r="B112" s="23"/>
      <c r="C112" s="23"/>
      <c r="D112" s="23"/>
      <c r="E112" s="23"/>
      <c r="F112" s="23"/>
      <c r="G112" s="23"/>
      <c r="H112" s="23"/>
      <c r="I112" s="23"/>
    </row>
    <row r="113" spans="1:9">
      <c r="A113" s="23"/>
      <c r="B113" s="23"/>
      <c r="C113" s="23"/>
      <c r="D113" s="23"/>
      <c r="E113" s="23"/>
      <c r="F113" s="23"/>
      <c r="G113" s="23"/>
      <c r="H113" s="23"/>
      <c r="I113" s="23"/>
    </row>
    <row r="114" spans="1:9">
      <c r="A114" s="23"/>
      <c r="B114" s="23"/>
      <c r="C114" s="23"/>
      <c r="D114" s="23"/>
      <c r="E114" s="23"/>
      <c r="F114" s="23"/>
      <c r="G114" s="23"/>
      <c r="H114" s="23"/>
      <c r="I114" s="23"/>
    </row>
    <row r="115" spans="1:9">
      <c r="A115" s="23"/>
      <c r="B115" s="23"/>
      <c r="C115" s="23"/>
      <c r="D115" s="23"/>
      <c r="E115" s="23"/>
      <c r="F115" s="23"/>
      <c r="G115" s="23"/>
      <c r="H115" s="23"/>
      <c r="I115" s="23"/>
    </row>
    <row r="116" spans="1:9">
      <c r="A116" s="23"/>
      <c r="B116" s="23"/>
      <c r="C116" s="23"/>
      <c r="D116" s="23"/>
      <c r="E116" s="23"/>
      <c r="F116" s="23"/>
      <c r="G116" s="23"/>
      <c r="H116" s="23"/>
      <c r="I116" s="23"/>
    </row>
    <row r="117" spans="1:9">
      <c r="A117" s="23"/>
      <c r="B117" s="23"/>
      <c r="C117" s="23"/>
      <c r="D117" s="23"/>
      <c r="E117" s="23"/>
      <c r="F117" s="23"/>
      <c r="G117" s="23"/>
      <c r="H117" s="23"/>
      <c r="I117" s="23"/>
    </row>
    <row r="118" spans="1:9">
      <c r="A118" s="23"/>
      <c r="B118" s="23"/>
      <c r="C118" s="23"/>
      <c r="D118" s="23"/>
      <c r="E118" s="23"/>
      <c r="F118" s="23"/>
      <c r="G118" s="23"/>
      <c r="H118" s="23"/>
      <c r="I118" s="23"/>
    </row>
    <row r="119" spans="1:9">
      <c r="A119" s="23"/>
      <c r="B119" s="23"/>
      <c r="C119" s="23"/>
      <c r="D119" s="23"/>
      <c r="E119" s="23"/>
      <c r="F119" s="23"/>
      <c r="G119" s="23"/>
      <c r="H119" s="23"/>
      <c r="I119" s="23"/>
    </row>
    <row r="120" spans="1:9">
      <c r="A120" s="23"/>
      <c r="B120" s="23"/>
      <c r="C120" s="23"/>
      <c r="D120" s="23"/>
      <c r="E120" s="23"/>
      <c r="F120" s="23"/>
      <c r="G120" s="23"/>
      <c r="H120" s="23"/>
      <c r="I120" s="23"/>
    </row>
    <row r="121" spans="1:9">
      <c r="A121" s="23"/>
      <c r="B121" s="23"/>
      <c r="C121" s="23"/>
      <c r="D121" s="23"/>
      <c r="E121" s="23"/>
      <c r="F121" s="23"/>
      <c r="G121" s="23"/>
      <c r="H121" s="23"/>
      <c r="I121" s="23"/>
    </row>
    <row r="122" spans="1:9">
      <c r="A122" s="23"/>
      <c r="B122" s="23"/>
      <c r="C122" s="23"/>
      <c r="D122" s="23"/>
      <c r="E122" s="23"/>
      <c r="F122" s="23"/>
      <c r="G122" s="23"/>
      <c r="H122" s="23"/>
      <c r="I122" s="23"/>
    </row>
    <row r="123" spans="1:9">
      <c r="A123" s="23"/>
      <c r="B123" s="23"/>
      <c r="C123" s="23"/>
      <c r="D123" s="23"/>
      <c r="E123" s="23"/>
      <c r="F123" s="23"/>
      <c r="G123" s="23"/>
      <c r="H123" s="23"/>
      <c r="I123" s="23"/>
    </row>
    <row r="124" spans="1:9">
      <c r="A124" s="23"/>
      <c r="B124" s="23"/>
      <c r="C124" s="23"/>
      <c r="D124" s="23"/>
      <c r="E124" s="23"/>
      <c r="F124" s="23"/>
      <c r="G124" s="23"/>
      <c r="H124" s="23"/>
      <c r="I124" s="23"/>
    </row>
    <row r="125" spans="1:9">
      <c r="A125" s="23"/>
      <c r="B125" s="23"/>
      <c r="C125" s="23"/>
      <c r="D125" s="23"/>
      <c r="E125" s="23"/>
      <c r="F125" s="23"/>
      <c r="G125" s="23"/>
      <c r="H125" s="23"/>
      <c r="I125" s="23"/>
    </row>
    <row r="126" spans="1:9">
      <c r="A126" s="23"/>
      <c r="B126" s="23"/>
      <c r="C126" s="23"/>
      <c r="D126" s="23"/>
      <c r="E126" s="23"/>
      <c r="F126" s="23"/>
      <c r="G126" s="23"/>
      <c r="H126" s="23"/>
      <c r="I126" s="23"/>
    </row>
    <row r="127" spans="1:9">
      <c r="A127" s="23"/>
      <c r="B127" s="23"/>
      <c r="C127" s="23"/>
      <c r="D127" s="23"/>
      <c r="E127" s="23"/>
      <c r="F127" s="23"/>
      <c r="G127" s="23"/>
      <c r="H127" s="23"/>
      <c r="I127" s="23"/>
    </row>
    <row r="128" spans="1:9">
      <c r="A128" s="23"/>
      <c r="B128" s="23"/>
      <c r="C128" s="23"/>
      <c r="D128" s="23"/>
      <c r="E128" s="23"/>
      <c r="F128" s="23"/>
      <c r="G128" s="23"/>
      <c r="H128" s="23"/>
      <c r="I128" s="23"/>
    </row>
    <row r="129" spans="1:9">
      <c r="A129" s="23"/>
      <c r="B129" s="23"/>
      <c r="C129" s="23"/>
      <c r="D129" s="23"/>
      <c r="E129" s="23"/>
      <c r="F129" s="23"/>
      <c r="G129" s="23"/>
      <c r="H129" s="23"/>
      <c r="I129" s="23"/>
    </row>
    <row r="130" spans="1:9">
      <c r="A130" s="23"/>
      <c r="B130" s="23"/>
      <c r="C130" s="23"/>
      <c r="D130" s="23"/>
      <c r="E130" s="23"/>
      <c r="F130" s="23"/>
      <c r="G130" s="23"/>
      <c r="H130" s="23"/>
      <c r="I130" s="23"/>
    </row>
    <row r="131" spans="1:9">
      <c r="A131" s="23"/>
      <c r="B131" s="23"/>
      <c r="C131" s="23"/>
      <c r="D131" s="23"/>
      <c r="E131" s="23"/>
      <c r="F131" s="23"/>
      <c r="G131" s="23"/>
      <c r="H131" s="23"/>
      <c r="I131" s="23"/>
    </row>
    <row r="132" spans="1:9">
      <c r="A132" s="23"/>
      <c r="B132" s="23"/>
      <c r="C132" s="23"/>
      <c r="D132" s="23"/>
      <c r="E132" s="23"/>
      <c r="F132" s="23"/>
      <c r="G132" s="23"/>
      <c r="H132" s="23"/>
      <c r="I132" s="23"/>
    </row>
    <row r="133" spans="1:9">
      <c r="A133" s="23"/>
      <c r="B133" s="23"/>
      <c r="C133" s="23"/>
      <c r="D133" s="23"/>
      <c r="E133" s="23"/>
      <c r="F133" s="23"/>
      <c r="G133" s="23"/>
      <c r="H133" s="23"/>
      <c r="I133" s="23"/>
    </row>
    <row r="134" spans="1:9">
      <c r="A134" s="23"/>
      <c r="B134" s="23"/>
      <c r="C134" s="23"/>
      <c r="D134" s="23"/>
      <c r="E134" s="23"/>
      <c r="F134" s="23"/>
      <c r="G134" s="23"/>
      <c r="H134" s="23"/>
      <c r="I134" s="23"/>
    </row>
    <row r="135" spans="1:9">
      <c r="A135" s="23"/>
      <c r="B135" s="23"/>
      <c r="C135" s="23"/>
      <c r="D135" s="23"/>
      <c r="E135" s="23"/>
      <c r="F135" s="23"/>
      <c r="G135" s="23"/>
      <c r="H135" s="23"/>
      <c r="I135" s="23"/>
    </row>
    <row r="136" spans="1:9">
      <c r="A136" s="23"/>
      <c r="B136" s="23"/>
      <c r="C136" s="23"/>
      <c r="D136" s="23"/>
      <c r="E136" s="23"/>
      <c r="F136" s="23"/>
      <c r="G136" s="23"/>
      <c r="H136" s="23"/>
      <c r="I136" s="23"/>
    </row>
    <row r="137" spans="1:9">
      <c r="A137" s="23"/>
      <c r="B137" s="23"/>
      <c r="C137" s="23"/>
      <c r="D137" s="23"/>
      <c r="E137" s="23"/>
      <c r="F137" s="23"/>
      <c r="G137" s="23"/>
      <c r="H137" s="23"/>
      <c r="I137" s="23"/>
    </row>
    <row r="138" spans="1:9">
      <c r="A138" s="23"/>
      <c r="B138" s="23"/>
      <c r="C138" s="23"/>
      <c r="D138" s="23"/>
      <c r="E138" s="23"/>
      <c r="F138" s="23"/>
      <c r="G138" s="23"/>
      <c r="H138" s="23"/>
      <c r="I138" s="23"/>
    </row>
    <row r="139" spans="1:9">
      <c r="A139" s="23"/>
      <c r="B139" s="23"/>
      <c r="C139" s="23"/>
      <c r="D139" s="23"/>
      <c r="E139" s="23"/>
      <c r="F139" s="23"/>
      <c r="G139" s="23"/>
      <c r="H139" s="23"/>
      <c r="I139" s="23"/>
    </row>
    <row r="140" spans="1:9">
      <c r="A140" s="23"/>
      <c r="B140" s="23"/>
      <c r="C140" s="23"/>
      <c r="D140" s="23"/>
      <c r="E140" s="23"/>
      <c r="F140" s="23"/>
      <c r="G140" s="23"/>
      <c r="H140" s="23"/>
      <c r="I140" s="23"/>
    </row>
    <row r="141" spans="1:9">
      <c r="A141" s="23"/>
      <c r="B141" s="23"/>
      <c r="C141" s="23"/>
      <c r="D141" s="23"/>
      <c r="E141" s="23"/>
      <c r="F141" s="23"/>
      <c r="G141" s="23"/>
      <c r="H141" s="23"/>
      <c r="I141" s="23"/>
    </row>
    <row r="142" spans="1:9">
      <c r="A142" s="23"/>
      <c r="B142" s="23"/>
      <c r="C142" s="23"/>
      <c r="D142" s="23"/>
      <c r="E142" s="23"/>
      <c r="F142" s="23"/>
      <c r="G142" s="23"/>
      <c r="H142" s="23"/>
      <c r="I142" s="23"/>
    </row>
    <row r="143" spans="1:9">
      <c r="A143" s="23"/>
      <c r="B143" s="23"/>
      <c r="C143" s="23"/>
      <c r="D143" s="23"/>
      <c r="E143" s="23"/>
      <c r="F143" s="23"/>
      <c r="G143" s="23"/>
      <c r="H143" s="23"/>
      <c r="I143" s="23"/>
    </row>
    <row r="144" spans="1:9">
      <c r="A144" s="23"/>
      <c r="B144" s="23"/>
      <c r="C144" s="23"/>
      <c r="D144" s="23"/>
      <c r="E144" s="23"/>
      <c r="F144" s="23"/>
      <c r="G144" s="23"/>
      <c r="H144" s="23"/>
      <c r="I144" s="23"/>
    </row>
    <row r="145" spans="1:9">
      <c r="A145" s="23"/>
      <c r="B145" s="23"/>
      <c r="C145" s="23"/>
      <c r="D145" s="23"/>
      <c r="E145" s="23"/>
      <c r="F145" s="23"/>
      <c r="G145" s="23"/>
      <c r="H145" s="23"/>
      <c r="I145" s="23"/>
    </row>
    <row r="146" spans="1:9">
      <c r="A146" s="23"/>
      <c r="B146" s="23"/>
      <c r="C146" s="23"/>
      <c r="D146" s="23"/>
      <c r="E146" s="23"/>
      <c r="F146" s="23"/>
      <c r="G146" s="23"/>
      <c r="H146" s="23"/>
      <c r="I146" s="23"/>
    </row>
    <row r="147" spans="1:9">
      <c r="A147" s="23"/>
      <c r="B147" s="23"/>
      <c r="C147" s="23"/>
      <c r="D147" s="23"/>
      <c r="E147" s="23"/>
      <c r="F147" s="23"/>
      <c r="G147" s="23"/>
      <c r="H147" s="23"/>
      <c r="I147" s="23"/>
    </row>
    <row r="148" spans="1:9">
      <c r="A148" s="23"/>
      <c r="B148" s="23"/>
      <c r="C148" s="23"/>
      <c r="D148" s="23"/>
      <c r="E148" s="23"/>
      <c r="F148" s="23"/>
      <c r="G148" s="23"/>
      <c r="H148" s="23"/>
      <c r="I148" s="23"/>
    </row>
    <row r="149" spans="1:9">
      <c r="A149" s="23"/>
      <c r="B149" s="23"/>
      <c r="C149" s="23"/>
      <c r="D149" s="23"/>
      <c r="E149" s="23"/>
      <c r="F149" s="23"/>
      <c r="G149" s="23"/>
      <c r="H149" s="23"/>
      <c r="I149" s="23"/>
    </row>
    <row r="150" spans="1:9">
      <c r="A150" s="23"/>
      <c r="B150" s="23"/>
      <c r="C150" s="23"/>
      <c r="D150" s="23"/>
      <c r="E150" s="23"/>
      <c r="F150" s="23"/>
      <c r="G150" s="23"/>
      <c r="H150" s="23"/>
      <c r="I150" s="23"/>
    </row>
    <row r="151" spans="1:9">
      <c r="A151" s="23"/>
      <c r="B151" s="23"/>
      <c r="C151" s="23"/>
      <c r="D151" s="23"/>
      <c r="E151" s="23"/>
      <c r="F151" s="23"/>
      <c r="G151" s="23"/>
      <c r="H151" s="23"/>
      <c r="I151" s="23"/>
    </row>
    <row r="152" spans="1:9">
      <c r="A152" s="23"/>
      <c r="B152" s="23"/>
      <c r="C152" s="23"/>
      <c r="D152" s="23"/>
      <c r="E152" s="23"/>
      <c r="F152" s="23"/>
      <c r="G152" s="23"/>
      <c r="H152" s="23"/>
      <c r="I152" s="23"/>
    </row>
    <row r="153" spans="1:9">
      <c r="A153" s="23"/>
      <c r="B153" s="23"/>
      <c r="C153" s="23"/>
      <c r="D153" s="23"/>
      <c r="E153" s="23"/>
      <c r="F153" s="23"/>
      <c r="G153" s="23"/>
      <c r="H153" s="23"/>
      <c r="I153" s="23"/>
    </row>
    <row r="154" spans="1:9">
      <c r="A154" s="23"/>
      <c r="B154" s="23"/>
      <c r="C154" s="23"/>
      <c r="D154" s="23"/>
      <c r="E154" s="23"/>
      <c r="F154" s="23"/>
      <c r="G154" s="23"/>
      <c r="H154" s="23"/>
      <c r="I154" s="23"/>
    </row>
    <row r="155" spans="1:9">
      <c r="A155" s="23"/>
      <c r="B155" s="23"/>
      <c r="C155" s="23"/>
      <c r="D155" s="23"/>
      <c r="E155" s="23"/>
      <c r="F155" s="23"/>
      <c r="G155" s="23"/>
      <c r="H155" s="23"/>
      <c r="I155" s="23"/>
    </row>
    <row r="156" spans="1:9">
      <c r="A156" s="23"/>
      <c r="B156" s="23"/>
      <c r="C156" s="23"/>
      <c r="D156" s="23"/>
      <c r="E156" s="23"/>
      <c r="F156" s="23"/>
      <c r="G156" s="23"/>
      <c r="H156" s="23"/>
      <c r="I156" s="23"/>
    </row>
    <row r="157" spans="1:9">
      <c r="A157" s="23"/>
      <c r="B157" s="23"/>
      <c r="C157" s="23"/>
      <c r="D157" s="23"/>
      <c r="E157" s="23"/>
      <c r="F157" s="23"/>
      <c r="G157" s="23"/>
      <c r="H157" s="23"/>
      <c r="I157" s="23"/>
    </row>
    <row r="158" spans="1:9">
      <c r="A158" s="23"/>
      <c r="B158" s="23"/>
      <c r="C158" s="23"/>
      <c r="D158" s="23"/>
      <c r="E158" s="23"/>
      <c r="F158" s="23"/>
      <c r="G158" s="23"/>
      <c r="H158" s="23"/>
      <c r="I158" s="23"/>
    </row>
    <row r="159" spans="1:9">
      <c r="A159" s="23"/>
      <c r="B159" s="23"/>
      <c r="C159" s="23"/>
      <c r="D159" s="23"/>
      <c r="E159" s="23"/>
      <c r="F159" s="23"/>
      <c r="G159" s="23"/>
      <c r="H159" s="23"/>
      <c r="I159" s="23"/>
    </row>
    <row r="160" spans="1:9">
      <c r="A160" s="23"/>
      <c r="B160" s="23"/>
      <c r="C160" s="23"/>
      <c r="D160" s="23"/>
      <c r="E160" s="23"/>
      <c r="F160" s="23"/>
      <c r="G160" s="23"/>
      <c r="H160" s="23"/>
      <c r="I160" s="23"/>
    </row>
    <row r="161" spans="1:9">
      <c r="A161" s="23"/>
      <c r="B161" s="23"/>
      <c r="C161" s="23"/>
      <c r="D161" s="23"/>
      <c r="E161" s="23"/>
      <c r="F161" s="23"/>
      <c r="G161" s="23"/>
      <c r="H161" s="23"/>
      <c r="I161" s="23"/>
    </row>
    <row r="162" spans="1:9">
      <c r="A162" s="23"/>
      <c r="B162" s="23"/>
      <c r="C162" s="23"/>
      <c r="D162" s="23"/>
      <c r="E162" s="23"/>
      <c r="F162" s="23"/>
      <c r="G162" s="23"/>
      <c r="H162" s="23"/>
      <c r="I162" s="23"/>
    </row>
    <row r="163" spans="1:9">
      <c r="A163" s="23"/>
      <c r="B163" s="23"/>
      <c r="C163" s="23"/>
      <c r="D163" s="23"/>
      <c r="E163" s="23"/>
      <c r="F163" s="23"/>
      <c r="G163" s="23"/>
      <c r="H163" s="23"/>
      <c r="I163" s="23"/>
    </row>
    <row r="164" spans="1:9">
      <c r="A164" s="23"/>
      <c r="B164" s="23"/>
      <c r="C164" s="23"/>
      <c r="D164" s="23"/>
      <c r="E164" s="23"/>
      <c r="F164" s="23"/>
      <c r="G164" s="23"/>
      <c r="H164" s="23"/>
      <c r="I164" s="23"/>
    </row>
    <row r="165" spans="1:9">
      <c r="A165" s="23"/>
      <c r="B165" s="23"/>
      <c r="C165" s="23"/>
      <c r="D165" s="23"/>
      <c r="E165" s="23"/>
      <c r="F165" s="23"/>
      <c r="G165" s="23"/>
      <c r="H165" s="23"/>
      <c r="I165" s="23"/>
    </row>
    <row r="166" spans="1:9">
      <c r="A166" s="23"/>
      <c r="B166" s="23"/>
      <c r="C166" s="23"/>
      <c r="D166" s="23"/>
      <c r="E166" s="23"/>
      <c r="F166" s="23"/>
      <c r="G166" s="23"/>
      <c r="H166" s="23"/>
      <c r="I166" s="23"/>
    </row>
    <row r="167" spans="1:9">
      <c r="A167" s="23"/>
      <c r="B167" s="23"/>
      <c r="C167" s="23"/>
      <c r="D167" s="23"/>
      <c r="E167" s="23"/>
      <c r="F167" s="23"/>
      <c r="G167" s="23"/>
      <c r="H167" s="23"/>
      <c r="I167" s="23"/>
    </row>
    <row r="168" spans="1:9">
      <c r="A168" s="23"/>
      <c r="B168" s="23"/>
      <c r="C168" s="23"/>
      <c r="D168" s="23"/>
      <c r="E168" s="23"/>
      <c r="F168" s="23"/>
      <c r="G168" s="23"/>
      <c r="H168" s="23"/>
      <c r="I168" s="23"/>
    </row>
    <row r="169" spans="1:9">
      <c r="A169" s="23"/>
      <c r="B169" s="23"/>
      <c r="C169" s="23"/>
      <c r="D169" s="23"/>
      <c r="E169" s="23"/>
      <c r="F169" s="23"/>
      <c r="G169" s="23"/>
      <c r="H169" s="23"/>
      <c r="I169" s="23"/>
    </row>
    <row r="170" spans="1:9">
      <c r="A170" s="23"/>
      <c r="B170" s="23"/>
      <c r="C170" s="23"/>
      <c r="D170" s="23"/>
      <c r="E170" s="23"/>
      <c r="F170" s="23"/>
      <c r="G170" s="23"/>
      <c r="H170" s="23"/>
      <c r="I170" s="23"/>
    </row>
    <row r="171" spans="1:9">
      <c r="A171" s="23"/>
      <c r="B171" s="23"/>
      <c r="C171" s="23"/>
      <c r="D171" s="23"/>
      <c r="E171" s="23"/>
      <c r="F171" s="23"/>
      <c r="G171" s="23"/>
      <c r="H171" s="23"/>
      <c r="I171" s="23"/>
    </row>
    <row r="172" spans="1:9">
      <c r="A172" s="23"/>
      <c r="B172" s="23"/>
      <c r="C172" s="23"/>
      <c r="D172" s="23"/>
      <c r="E172" s="23"/>
      <c r="F172" s="23"/>
      <c r="G172" s="23"/>
      <c r="H172" s="23"/>
      <c r="I172" s="23"/>
    </row>
    <row r="173" spans="1:9">
      <c r="A173" s="23"/>
      <c r="B173" s="23"/>
      <c r="C173" s="23"/>
      <c r="D173" s="23"/>
      <c r="E173" s="23"/>
      <c r="F173" s="23"/>
      <c r="G173" s="23"/>
      <c r="H173" s="23"/>
      <c r="I173" s="23"/>
    </row>
    <row r="174" spans="1:9">
      <c r="A174" s="23"/>
      <c r="B174" s="23"/>
      <c r="C174" s="23"/>
      <c r="D174" s="23"/>
      <c r="E174" s="23"/>
      <c r="F174" s="23"/>
      <c r="G174" s="23"/>
      <c r="H174" s="23"/>
      <c r="I174" s="23"/>
    </row>
    <row r="175" spans="1:9">
      <c r="A175" s="23"/>
      <c r="B175" s="23"/>
      <c r="C175" s="23"/>
      <c r="D175" s="23"/>
      <c r="E175" s="23"/>
      <c r="F175" s="23"/>
      <c r="G175" s="23"/>
      <c r="H175" s="23"/>
      <c r="I175" s="23"/>
    </row>
    <row r="176" spans="1:9">
      <c r="A176" s="23"/>
      <c r="B176" s="23"/>
      <c r="C176" s="23"/>
      <c r="D176" s="23"/>
      <c r="E176" s="23"/>
      <c r="F176" s="23"/>
      <c r="G176" s="23"/>
      <c r="H176" s="23"/>
      <c r="I176" s="23"/>
    </row>
    <row r="177" spans="1:9">
      <c r="A177" s="23"/>
      <c r="B177" s="23"/>
      <c r="C177" s="23"/>
      <c r="D177" s="23"/>
      <c r="E177" s="23"/>
      <c r="F177" s="23"/>
      <c r="G177" s="23"/>
      <c r="H177" s="23"/>
      <c r="I177" s="23"/>
    </row>
    <row r="178" spans="1:9">
      <c r="A178" s="23"/>
      <c r="B178" s="23"/>
      <c r="C178" s="23"/>
      <c r="D178" s="23"/>
      <c r="E178" s="23"/>
      <c r="F178" s="23"/>
      <c r="G178" s="23"/>
      <c r="H178" s="23"/>
      <c r="I178" s="23"/>
    </row>
    <row r="179" spans="1:9">
      <c r="A179" s="23"/>
      <c r="B179" s="23"/>
      <c r="C179" s="23"/>
      <c r="D179" s="23"/>
      <c r="E179" s="23"/>
      <c r="F179" s="23"/>
      <c r="G179" s="23"/>
      <c r="H179" s="23"/>
      <c r="I179" s="23"/>
    </row>
    <row r="180" spans="1:9">
      <c r="A180" s="23"/>
      <c r="B180" s="23"/>
      <c r="C180" s="23"/>
      <c r="D180" s="23"/>
      <c r="E180" s="23"/>
      <c r="F180" s="23"/>
      <c r="G180" s="23"/>
      <c r="H180" s="23"/>
      <c r="I180" s="23"/>
    </row>
    <row r="181" spans="1:9">
      <c r="A181" s="23"/>
      <c r="B181" s="23"/>
      <c r="C181" s="23"/>
      <c r="D181" s="23"/>
      <c r="E181" s="23"/>
      <c r="F181" s="23"/>
      <c r="G181" s="23"/>
      <c r="H181" s="23"/>
      <c r="I181" s="23"/>
    </row>
    <row r="182" spans="1:9">
      <c r="A182" s="23"/>
      <c r="B182" s="23"/>
      <c r="C182" s="23"/>
      <c r="D182" s="23"/>
      <c r="E182" s="23"/>
      <c r="F182" s="23"/>
      <c r="G182" s="23"/>
      <c r="H182" s="23"/>
      <c r="I182" s="23"/>
    </row>
    <row r="183" spans="1:9">
      <c r="A183" s="23"/>
      <c r="B183" s="23"/>
      <c r="C183" s="23"/>
      <c r="D183" s="23"/>
      <c r="E183" s="23"/>
      <c r="F183" s="23"/>
      <c r="G183" s="23"/>
      <c r="H183" s="23"/>
      <c r="I183" s="23"/>
    </row>
    <row r="184" spans="1:9">
      <c r="A184" s="23"/>
      <c r="B184" s="23"/>
      <c r="C184" s="23"/>
      <c r="D184" s="23"/>
      <c r="E184" s="23"/>
      <c r="F184" s="23"/>
      <c r="G184" s="23"/>
      <c r="H184" s="23"/>
      <c r="I184" s="23"/>
    </row>
    <row r="185" spans="1:9">
      <c r="A185" s="23"/>
      <c r="B185" s="23"/>
      <c r="C185" s="23"/>
      <c r="D185" s="23"/>
      <c r="E185" s="23"/>
      <c r="F185" s="23"/>
      <c r="G185" s="23"/>
      <c r="H185" s="23"/>
      <c r="I185" s="23"/>
    </row>
    <row r="186" spans="1:9">
      <c r="A186" s="23"/>
      <c r="B186" s="23"/>
      <c r="C186" s="23"/>
      <c r="D186" s="23"/>
      <c r="E186" s="23"/>
      <c r="F186" s="23"/>
      <c r="G186" s="23"/>
      <c r="H186" s="23"/>
      <c r="I186" s="23"/>
    </row>
    <row r="187" spans="1:9">
      <c r="A187" s="23"/>
      <c r="B187" s="23"/>
      <c r="C187" s="23"/>
      <c r="D187" s="23"/>
      <c r="E187" s="23"/>
      <c r="F187" s="23"/>
      <c r="G187" s="23"/>
      <c r="H187" s="23"/>
      <c r="I187" s="23"/>
    </row>
    <row r="188" spans="1:9">
      <c r="A188" s="23"/>
      <c r="B188" s="23"/>
      <c r="C188" s="23"/>
      <c r="D188" s="23"/>
      <c r="E188" s="23"/>
      <c r="F188" s="23"/>
      <c r="G188" s="23"/>
      <c r="H188" s="23"/>
      <c r="I188" s="23"/>
    </row>
    <row r="189" spans="1:9">
      <c r="A189" s="23"/>
      <c r="B189" s="23"/>
      <c r="C189" s="23"/>
      <c r="D189" s="23"/>
      <c r="E189" s="23"/>
      <c r="F189" s="23"/>
      <c r="G189" s="23"/>
      <c r="H189" s="23"/>
      <c r="I189" s="23"/>
    </row>
    <row r="190" spans="1:9">
      <c r="A190" s="23"/>
      <c r="B190" s="23"/>
      <c r="C190" s="23"/>
      <c r="D190" s="23"/>
      <c r="E190" s="23"/>
      <c r="F190" s="23"/>
      <c r="G190" s="23"/>
      <c r="H190" s="23"/>
      <c r="I190" s="23"/>
    </row>
    <row r="191" spans="1:9">
      <c r="A191" s="23"/>
      <c r="B191" s="23"/>
      <c r="C191" s="23"/>
      <c r="D191" s="23"/>
      <c r="E191" s="23"/>
      <c r="F191" s="23"/>
      <c r="G191" s="23"/>
      <c r="H191" s="23"/>
      <c r="I191" s="23"/>
    </row>
    <row r="192" spans="1:9">
      <c r="A192" s="23"/>
      <c r="B192" s="23"/>
      <c r="C192" s="23"/>
      <c r="D192" s="23"/>
      <c r="E192" s="23"/>
      <c r="F192" s="23"/>
      <c r="G192" s="23"/>
      <c r="H192" s="23"/>
      <c r="I192" s="23"/>
    </row>
    <row r="193" spans="1:9">
      <c r="A193" s="23"/>
      <c r="B193" s="23"/>
      <c r="C193" s="23"/>
      <c r="D193" s="23"/>
      <c r="E193" s="23"/>
      <c r="F193" s="23"/>
      <c r="G193" s="23"/>
      <c r="H193" s="23"/>
      <c r="I193" s="23"/>
    </row>
    <row r="194" spans="1:9">
      <c r="A194" s="23"/>
      <c r="B194" s="23"/>
      <c r="C194" s="23"/>
      <c r="D194" s="23"/>
      <c r="E194" s="23"/>
      <c r="F194" s="23"/>
      <c r="G194" s="23"/>
      <c r="H194" s="23"/>
      <c r="I194" s="23"/>
    </row>
    <row r="195" spans="1:9">
      <c r="A195" s="23"/>
      <c r="B195" s="23"/>
      <c r="C195" s="23"/>
      <c r="D195" s="23"/>
      <c r="E195" s="23"/>
      <c r="F195" s="23"/>
      <c r="G195" s="23"/>
      <c r="H195" s="23"/>
      <c r="I195" s="23"/>
    </row>
    <row r="196" spans="1:9">
      <c r="A196" s="23"/>
      <c r="B196" s="23"/>
      <c r="C196" s="23"/>
      <c r="D196" s="23"/>
      <c r="E196" s="23"/>
      <c r="F196" s="23"/>
      <c r="G196" s="23"/>
      <c r="H196" s="23"/>
      <c r="I196" s="23"/>
    </row>
    <row r="197" spans="1:9">
      <c r="A197" s="23"/>
      <c r="B197" s="23"/>
      <c r="C197" s="23"/>
      <c r="D197" s="23"/>
      <c r="E197" s="23"/>
      <c r="F197" s="23"/>
      <c r="G197" s="23"/>
      <c r="H197" s="23"/>
      <c r="I197" s="23"/>
    </row>
    <row r="198" spans="1:9">
      <c r="A198" s="23"/>
      <c r="B198" s="23"/>
      <c r="C198" s="23"/>
      <c r="D198" s="23"/>
      <c r="E198" s="23"/>
      <c r="F198" s="23"/>
      <c r="G198" s="23"/>
      <c r="H198" s="23"/>
      <c r="I198" s="23"/>
    </row>
    <row r="199" spans="1:9">
      <c r="A199" s="23"/>
      <c r="B199" s="23"/>
      <c r="C199" s="23"/>
      <c r="D199" s="23"/>
      <c r="E199" s="23"/>
      <c r="F199" s="23"/>
      <c r="G199" s="23"/>
      <c r="H199" s="23"/>
      <c r="I199" s="23"/>
    </row>
    <row r="200" spans="1:9">
      <c r="A200" s="23"/>
      <c r="B200" s="23"/>
      <c r="C200" s="23"/>
      <c r="D200" s="23"/>
      <c r="E200" s="23"/>
      <c r="F200" s="23"/>
      <c r="G200" s="23"/>
      <c r="H200" s="23"/>
      <c r="I200" s="23"/>
    </row>
    <row r="201" spans="1:9">
      <c r="A201" s="23"/>
      <c r="B201" s="23"/>
      <c r="C201" s="23"/>
      <c r="D201" s="23"/>
      <c r="E201" s="23"/>
      <c r="F201" s="23"/>
      <c r="G201" s="23"/>
      <c r="H201" s="23"/>
      <c r="I201" s="23"/>
    </row>
    <row r="202" spans="1:9">
      <c r="A202" s="23"/>
      <c r="B202" s="23"/>
      <c r="C202" s="23"/>
      <c r="D202" s="23"/>
      <c r="E202" s="23"/>
      <c r="F202" s="23"/>
      <c r="G202" s="23"/>
      <c r="H202" s="23"/>
      <c r="I202" s="23"/>
    </row>
    <row r="203" spans="1:9">
      <c r="A203" s="23"/>
      <c r="B203" s="23"/>
      <c r="C203" s="23"/>
      <c r="D203" s="23"/>
      <c r="E203" s="23"/>
      <c r="F203" s="23"/>
      <c r="G203" s="23"/>
      <c r="H203" s="23"/>
      <c r="I203" s="23"/>
    </row>
    <row r="204" spans="1:9">
      <c r="A204" s="23"/>
      <c r="B204" s="23"/>
      <c r="C204" s="23"/>
      <c r="D204" s="23"/>
      <c r="E204" s="23"/>
      <c r="F204" s="23"/>
      <c r="G204" s="23"/>
      <c r="H204" s="23"/>
      <c r="I204" s="23"/>
    </row>
  </sheetData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78"/>
  <sheetViews>
    <sheetView workbookViewId="0">
      <selection activeCell="G18" sqref="G18"/>
    </sheetView>
  </sheetViews>
  <sheetFormatPr defaultRowHeight="12.75"/>
  <cols>
    <col min="1" max="1" width="4.85546875" customWidth="1"/>
  </cols>
  <sheetData>
    <row r="1" spans="1:7" s="23" customFormat="1">
      <c r="A1" s="21" t="s">
        <v>144</v>
      </c>
    </row>
    <row r="2" spans="1:7" s="23" customFormat="1">
      <c r="A2" s="20"/>
      <c r="B2"/>
      <c r="C2"/>
      <c r="D2"/>
      <c r="E2"/>
      <c r="F2"/>
      <c r="G2" s="21" t="s">
        <v>23</v>
      </c>
    </row>
    <row r="3" spans="1:7">
      <c r="A3" s="20">
        <v>2</v>
      </c>
      <c r="B3" t="s">
        <v>129</v>
      </c>
      <c r="G3" s="11" t="s">
        <v>43</v>
      </c>
    </row>
    <row r="4" spans="1:7">
      <c r="A4" s="20">
        <v>8</v>
      </c>
      <c r="B4" s="11" t="s">
        <v>130</v>
      </c>
      <c r="G4" s="11" t="s">
        <v>44</v>
      </c>
    </row>
    <row r="5" spans="1:7">
      <c r="A5" s="20">
        <v>11</v>
      </c>
      <c r="B5" s="12" t="s">
        <v>131</v>
      </c>
      <c r="G5" s="11" t="s">
        <v>45</v>
      </c>
    </row>
    <row r="6" spans="1:7">
      <c r="A6" s="20">
        <v>45</v>
      </c>
      <c r="B6" t="s">
        <v>132</v>
      </c>
      <c r="G6" s="11" t="s">
        <v>46</v>
      </c>
    </row>
    <row r="7" spans="1:7">
      <c r="A7" s="20">
        <v>48</v>
      </c>
      <c r="B7" t="s">
        <v>133</v>
      </c>
      <c r="G7" s="11" t="s">
        <v>47</v>
      </c>
    </row>
    <row r="8" spans="1:7">
      <c r="A8" s="20">
        <v>49</v>
      </c>
      <c r="B8" t="s">
        <v>134</v>
      </c>
      <c r="G8" s="12" t="s">
        <v>48</v>
      </c>
    </row>
    <row r="9" spans="1:7">
      <c r="A9" s="20">
        <v>53</v>
      </c>
      <c r="B9" t="s">
        <v>135</v>
      </c>
      <c r="G9" s="12" t="s">
        <v>49</v>
      </c>
    </row>
    <row r="10" spans="1:7">
      <c r="A10" s="20">
        <v>62</v>
      </c>
      <c r="B10" t="s">
        <v>136</v>
      </c>
      <c r="G10" s="11" t="s">
        <v>50</v>
      </c>
    </row>
    <row r="11" spans="1:7">
      <c r="A11" s="20">
        <v>65</v>
      </c>
      <c r="B11" t="s">
        <v>137</v>
      </c>
      <c r="G11" s="12" t="s">
        <v>51</v>
      </c>
    </row>
    <row r="12" spans="1:7">
      <c r="A12" s="20">
        <v>67</v>
      </c>
      <c r="B12" t="s">
        <v>138</v>
      </c>
      <c r="G12" s="11" t="s">
        <v>52</v>
      </c>
    </row>
    <row r="13" spans="1:7">
      <c r="A13" s="20">
        <v>75</v>
      </c>
      <c r="B13" t="s">
        <v>139</v>
      </c>
      <c r="G13" s="12" t="s">
        <v>53</v>
      </c>
    </row>
    <row r="14" spans="1:7">
      <c r="A14" s="20">
        <v>82</v>
      </c>
      <c r="B14" t="s">
        <v>140</v>
      </c>
      <c r="G14" s="11" t="s">
        <v>54</v>
      </c>
    </row>
    <row r="15" spans="1:7">
      <c r="A15" s="20">
        <v>100</v>
      </c>
      <c r="B15" t="s">
        <v>141</v>
      </c>
      <c r="G15" s="12" t="s">
        <v>55</v>
      </c>
    </row>
    <row r="16" spans="1:7">
      <c r="A16" s="20">
        <v>123</v>
      </c>
      <c r="B16" t="s">
        <v>142</v>
      </c>
      <c r="G16" s="11" t="s">
        <v>56</v>
      </c>
    </row>
    <row r="17" spans="1:7">
      <c r="A17" s="20">
        <v>159</v>
      </c>
      <c r="B17" t="s">
        <v>143</v>
      </c>
      <c r="G17" s="28" t="s">
        <v>57</v>
      </c>
    </row>
    <row r="18" spans="1:7">
      <c r="A18" s="20"/>
      <c r="G18" s="12"/>
    </row>
    <row r="19" spans="1:7">
      <c r="G19" s="11"/>
    </row>
    <row r="20" spans="1:7">
      <c r="G20" s="12"/>
    </row>
    <row r="21" spans="1:7">
      <c r="G21" s="11"/>
    </row>
    <row r="22" spans="1:7">
      <c r="G22" s="12"/>
    </row>
    <row r="23" spans="1:7">
      <c r="G23" s="11"/>
    </row>
    <row r="24" spans="1:7">
      <c r="G24" s="12"/>
    </row>
    <row r="25" spans="1:7">
      <c r="G25" s="11"/>
    </row>
    <row r="26" spans="1:7">
      <c r="G26" s="12"/>
    </row>
    <row r="179" spans="1:1" ht="15">
      <c r="A179" s="19"/>
    </row>
    <row r="180" spans="1:1" ht="15">
      <c r="A180" s="19"/>
    </row>
    <row r="181" spans="1:1" ht="15">
      <c r="A181" s="19"/>
    </row>
    <row r="182" spans="1:1" ht="15">
      <c r="A182" s="19"/>
    </row>
    <row r="183" spans="1:1" ht="15">
      <c r="A183" s="19"/>
    </row>
    <row r="184" spans="1:1" ht="15">
      <c r="A184" s="19"/>
    </row>
    <row r="185" spans="1:1">
      <c r="A185" s="20"/>
    </row>
    <row r="186" spans="1:1">
      <c r="A186" s="20"/>
    </row>
    <row r="187" spans="1:1">
      <c r="A187" s="20"/>
    </row>
    <row r="188" spans="1:1">
      <c r="A188" s="20"/>
    </row>
    <row r="189" spans="1:1">
      <c r="A189" s="20"/>
    </row>
    <row r="190" spans="1:1">
      <c r="A190" s="20"/>
    </row>
    <row r="192" spans="1:1">
      <c r="A192" s="23"/>
    </row>
    <row r="194" spans="1:2">
      <c r="A194" s="23"/>
    </row>
    <row r="196" spans="1:2">
      <c r="A196" s="23"/>
    </row>
    <row r="197" spans="1:2">
      <c r="B197" s="11"/>
    </row>
    <row r="198" spans="1:2">
      <c r="A198" s="23"/>
      <c r="B198" s="11"/>
    </row>
    <row r="199" spans="1:2">
      <c r="B199" s="12"/>
    </row>
    <row r="200" spans="1:2">
      <c r="A200" s="23"/>
      <c r="B200" s="11"/>
    </row>
    <row r="201" spans="1:2">
      <c r="B201" s="11"/>
    </row>
    <row r="202" spans="1:2">
      <c r="A202" s="23"/>
      <c r="B202" s="11"/>
    </row>
    <row r="203" spans="1:2">
      <c r="B203" s="11"/>
    </row>
    <row r="204" spans="1:2">
      <c r="A204" s="23"/>
      <c r="B204" s="11"/>
    </row>
    <row r="205" spans="1:2">
      <c r="B205" s="11"/>
    </row>
    <row r="206" spans="1:2">
      <c r="A206" s="23"/>
      <c r="B206" s="11"/>
    </row>
    <row r="207" spans="1:2">
      <c r="B207" s="11"/>
    </row>
    <row r="208" spans="1:2">
      <c r="A208" s="23"/>
      <c r="B208" s="11"/>
    </row>
    <row r="210" spans="1:1">
      <c r="A210" s="23"/>
    </row>
    <row r="212" spans="1:1">
      <c r="A212" s="23"/>
    </row>
    <row r="214" spans="1:1">
      <c r="A214" s="23"/>
    </row>
    <row r="216" spans="1:1">
      <c r="A216" s="23"/>
    </row>
    <row r="218" spans="1:1">
      <c r="A218" s="23"/>
    </row>
    <row r="220" spans="1:1">
      <c r="A220" s="23"/>
    </row>
    <row r="222" spans="1:1">
      <c r="A222" s="23"/>
    </row>
    <row r="224" spans="1:1">
      <c r="A224" s="23"/>
    </row>
    <row r="226" spans="1:1">
      <c r="A226" s="23"/>
    </row>
    <row r="228" spans="1:1">
      <c r="A228" s="23"/>
    </row>
    <row r="230" spans="1:1">
      <c r="A230" s="23"/>
    </row>
    <row r="232" spans="1:1">
      <c r="A232" s="23"/>
    </row>
    <row r="234" spans="1:1">
      <c r="A234" s="23"/>
    </row>
    <row r="236" spans="1:1">
      <c r="A236" s="23"/>
    </row>
    <row r="238" spans="1:1">
      <c r="A238" s="23"/>
    </row>
    <row r="240" spans="1:1">
      <c r="A240" s="23"/>
    </row>
    <row r="242" spans="1:1">
      <c r="A242" s="23"/>
    </row>
    <row r="244" spans="1:1">
      <c r="A244" s="23"/>
    </row>
    <row r="246" spans="1:1">
      <c r="A246" s="23"/>
    </row>
    <row r="248" spans="1:1">
      <c r="A248" s="23"/>
    </row>
    <row r="250" spans="1:1">
      <c r="A250" s="23"/>
    </row>
    <row r="252" spans="1:1">
      <c r="A252" s="23"/>
    </row>
    <row r="254" spans="1:1">
      <c r="A254" s="23"/>
    </row>
    <row r="256" spans="1:1">
      <c r="A256" s="23"/>
    </row>
    <row r="258" spans="1:1">
      <c r="A258" s="23"/>
    </row>
    <row r="260" spans="1:1">
      <c r="A260" s="23"/>
    </row>
    <row r="262" spans="1:1">
      <c r="A262" s="23"/>
    </row>
    <row r="264" spans="1:1">
      <c r="A264" s="23"/>
    </row>
    <row r="266" spans="1:1">
      <c r="A266" s="23"/>
    </row>
    <row r="268" spans="1:1">
      <c r="A268" s="23"/>
    </row>
    <row r="270" spans="1:1">
      <c r="A270" s="23"/>
    </row>
    <row r="272" spans="1:1">
      <c r="A272" s="23"/>
    </row>
    <row r="274" spans="1:1">
      <c r="A274" s="23"/>
    </row>
    <row r="276" spans="1:1">
      <c r="A276" s="23"/>
    </row>
    <row r="278" spans="1:1">
      <c r="A278" s="23"/>
    </row>
    <row r="280" spans="1:1">
      <c r="A280" s="23"/>
    </row>
    <row r="282" spans="1:1">
      <c r="A282" s="23"/>
    </row>
    <row r="284" spans="1:1">
      <c r="A284" s="23"/>
    </row>
    <row r="286" spans="1:1">
      <c r="A286" s="23"/>
    </row>
    <row r="288" spans="1:1">
      <c r="A288" s="23"/>
    </row>
    <row r="290" spans="1:1">
      <c r="A290" s="23"/>
    </row>
    <row r="292" spans="1:1">
      <c r="A292" s="23"/>
    </row>
    <row r="294" spans="1:1">
      <c r="A294" s="23"/>
    </row>
    <row r="296" spans="1:1">
      <c r="A296" s="23"/>
    </row>
    <row r="298" spans="1:1">
      <c r="A298" s="23"/>
    </row>
    <row r="300" spans="1:1">
      <c r="A300" s="23"/>
    </row>
    <row r="302" spans="1:1">
      <c r="A302" s="23"/>
    </row>
    <row r="304" spans="1:1">
      <c r="A304" s="23"/>
    </row>
    <row r="306" spans="1:1">
      <c r="A306" s="23"/>
    </row>
    <row r="308" spans="1:1">
      <c r="A308" s="23"/>
    </row>
    <row r="310" spans="1:1">
      <c r="A310" s="23"/>
    </row>
    <row r="312" spans="1:1">
      <c r="A312" s="23"/>
    </row>
    <row r="314" spans="1:1">
      <c r="A314" s="23"/>
    </row>
    <row r="316" spans="1:1">
      <c r="A316" s="23"/>
    </row>
    <row r="318" spans="1:1">
      <c r="A318" s="23"/>
    </row>
    <row r="320" spans="1:1">
      <c r="A320" s="23"/>
    </row>
    <row r="322" spans="1:1">
      <c r="A322" s="23"/>
    </row>
    <row r="324" spans="1:1">
      <c r="A324" s="23"/>
    </row>
    <row r="326" spans="1:1">
      <c r="A326" s="23"/>
    </row>
    <row r="328" spans="1:1">
      <c r="A328" s="23"/>
    </row>
    <row r="330" spans="1:1">
      <c r="A330" s="23"/>
    </row>
    <row r="332" spans="1:1">
      <c r="A332" s="23"/>
    </row>
    <row r="334" spans="1:1">
      <c r="A334" s="23"/>
    </row>
    <row r="336" spans="1:1">
      <c r="A336" s="23"/>
    </row>
    <row r="338" spans="1:1">
      <c r="A338" s="23"/>
    </row>
    <row r="340" spans="1:1">
      <c r="A340" s="23"/>
    </row>
    <row r="342" spans="1:1">
      <c r="A342" s="23"/>
    </row>
    <row r="344" spans="1:1">
      <c r="A344" s="23"/>
    </row>
    <row r="346" spans="1:1">
      <c r="A346" s="23"/>
    </row>
    <row r="348" spans="1:1">
      <c r="A348" s="23"/>
    </row>
    <row r="350" spans="1:1">
      <c r="A350" s="23"/>
    </row>
    <row r="352" spans="1:1">
      <c r="A352" s="23"/>
    </row>
    <row r="354" spans="1:1">
      <c r="A354" s="23"/>
    </row>
    <row r="356" spans="1:1">
      <c r="A356" s="23"/>
    </row>
    <row r="358" spans="1:1">
      <c r="A358" s="23"/>
    </row>
    <row r="360" spans="1:1">
      <c r="A360" s="23"/>
    </row>
    <row r="362" spans="1:1">
      <c r="A362" s="23"/>
    </row>
    <row r="364" spans="1:1">
      <c r="A364" s="23"/>
    </row>
    <row r="366" spans="1:1">
      <c r="A366" s="23"/>
    </row>
    <row r="368" spans="1:1">
      <c r="A368" s="23"/>
    </row>
    <row r="370" spans="1:1">
      <c r="A370" s="23"/>
    </row>
    <row r="372" spans="1:1">
      <c r="A372" s="23"/>
    </row>
    <row r="374" spans="1:1">
      <c r="A374" s="23"/>
    </row>
    <row r="376" spans="1:1">
      <c r="A376" s="23"/>
    </row>
    <row r="378" spans="1:1">
      <c r="A378" s="23"/>
    </row>
  </sheetData>
  <sortState ref="A1:E377">
    <sortCondition ref="A1:A377"/>
  </sortState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2"/>
  <sheetViews>
    <sheetView workbookViewId="0">
      <selection activeCell="J11" sqref="J11"/>
    </sheetView>
  </sheetViews>
  <sheetFormatPr defaultRowHeight="12.75"/>
  <cols>
    <col min="1" max="1" width="3.85546875" customWidth="1"/>
    <col min="2" max="2" width="21.140625" customWidth="1"/>
    <col min="3" max="3" width="20.7109375" customWidth="1"/>
    <col min="7" max="7" width="9.28515625" customWidth="1"/>
    <col min="9" max="9" width="10.28515625" customWidth="1"/>
  </cols>
  <sheetData>
    <row r="1" spans="1:10">
      <c r="A1" s="23" t="s">
        <v>90</v>
      </c>
      <c r="B1" s="23"/>
      <c r="C1" s="23"/>
      <c r="D1" s="23"/>
      <c r="E1" s="23"/>
      <c r="F1" s="23"/>
      <c r="G1" s="23"/>
      <c r="H1" s="23"/>
      <c r="I1" s="23"/>
    </row>
    <row r="2" spans="1:10">
      <c r="A2" s="23" t="s">
        <v>89</v>
      </c>
      <c r="B2" s="23"/>
      <c r="C2" s="23"/>
      <c r="D2" s="23"/>
      <c r="E2" s="23"/>
      <c r="F2" s="23"/>
      <c r="G2" s="23"/>
      <c r="H2" s="23"/>
      <c r="I2" s="23"/>
    </row>
    <row r="3" spans="1:10">
      <c r="A3" s="23" t="s">
        <v>122</v>
      </c>
      <c r="B3" s="23"/>
      <c r="C3" s="23"/>
      <c r="D3" s="23"/>
      <c r="E3" s="23"/>
      <c r="F3" s="23"/>
      <c r="G3" s="23"/>
      <c r="H3" s="23"/>
      <c r="I3" s="23"/>
    </row>
    <row r="4" spans="1:10">
      <c r="A4" s="23" t="s">
        <v>123</v>
      </c>
      <c r="B4" s="23"/>
      <c r="C4" s="23"/>
      <c r="D4" s="23"/>
      <c r="E4" s="23"/>
      <c r="F4" s="23"/>
      <c r="G4" s="23"/>
      <c r="H4" s="23"/>
      <c r="I4" s="23"/>
    </row>
    <row r="5" spans="1:10">
      <c r="A5" s="23"/>
      <c r="B5" s="23"/>
      <c r="C5" s="23"/>
      <c r="D5" s="23"/>
      <c r="E5" s="23"/>
      <c r="F5" s="23"/>
      <c r="G5" s="23"/>
      <c r="H5" s="23"/>
      <c r="I5" s="23"/>
    </row>
    <row r="6" spans="1:10">
      <c r="A6" s="23"/>
      <c r="B6" s="23" t="s">
        <v>20</v>
      </c>
      <c r="C6" s="23" t="s">
        <v>21</v>
      </c>
      <c r="D6" s="23" t="s">
        <v>31</v>
      </c>
      <c r="E6" s="23" t="s">
        <v>32</v>
      </c>
      <c r="F6" s="23" t="s">
        <v>22</v>
      </c>
      <c r="G6" s="23" t="s">
        <v>33</v>
      </c>
      <c r="H6" s="23" t="s">
        <v>94</v>
      </c>
      <c r="I6" s="23" t="s">
        <v>124</v>
      </c>
      <c r="J6" s="23" t="s">
        <v>23</v>
      </c>
    </row>
    <row r="7" spans="1:10">
      <c r="A7" s="23">
        <v>1</v>
      </c>
      <c r="B7" s="23" t="s">
        <v>86</v>
      </c>
      <c r="C7" s="23" t="s">
        <v>75</v>
      </c>
      <c r="D7" s="23" t="s">
        <v>34</v>
      </c>
      <c r="E7" s="23" t="s">
        <v>68</v>
      </c>
      <c r="F7" s="23">
        <v>1462</v>
      </c>
      <c r="G7" s="23">
        <v>36</v>
      </c>
      <c r="H7" s="23"/>
      <c r="I7" s="23"/>
      <c r="J7" s="11" t="s">
        <v>43</v>
      </c>
    </row>
    <row r="8" spans="1:10">
      <c r="A8" s="23">
        <v>2</v>
      </c>
      <c r="B8" s="23" t="s">
        <v>125</v>
      </c>
      <c r="C8" s="23" t="s">
        <v>18</v>
      </c>
      <c r="D8" s="23" t="s">
        <v>37</v>
      </c>
      <c r="E8" s="23" t="s">
        <v>17</v>
      </c>
      <c r="F8" s="23">
        <v>1418</v>
      </c>
      <c r="G8" s="23">
        <v>60</v>
      </c>
      <c r="H8" s="23"/>
      <c r="I8" s="23"/>
      <c r="J8" s="11" t="s">
        <v>44</v>
      </c>
    </row>
    <row r="9" spans="1:10">
      <c r="A9" s="23">
        <v>3</v>
      </c>
      <c r="B9" s="23" t="s">
        <v>88</v>
      </c>
      <c r="C9" s="23" t="s">
        <v>69</v>
      </c>
      <c r="D9" s="23" t="s">
        <v>34</v>
      </c>
      <c r="E9" s="23" t="s">
        <v>68</v>
      </c>
      <c r="F9" s="23">
        <v>1397</v>
      </c>
      <c r="G9" s="23">
        <v>12</v>
      </c>
      <c r="H9" s="23">
        <v>40</v>
      </c>
      <c r="I9" s="23">
        <v>218</v>
      </c>
      <c r="J9" s="11" t="s">
        <v>45</v>
      </c>
    </row>
    <row r="10" spans="1:10">
      <c r="A10" s="23">
        <v>4</v>
      </c>
      <c r="B10" s="23" t="s">
        <v>35</v>
      </c>
      <c r="C10" s="23" t="s">
        <v>18</v>
      </c>
      <c r="D10" s="23" t="s">
        <v>34</v>
      </c>
      <c r="E10" s="23" t="s">
        <v>17</v>
      </c>
      <c r="F10" s="23">
        <v>1383</v>
      </c>
      <c r="G10" s="23">
        <v>0</v>
      </c>
      <c r="H10" s="23">
        <v>45</v>
      </c>
      <c r="I10" s="23">
        <v>234</v>
      </c>
      <c r="J10" s="11" t="s">
        <v>46</v>
      </c>
    </row>
    <row r="11" spans="1:10">
      <c r="A11" s="23">
        <v>5</v>
      </c>
      <c r="B11" s="23" t="s">
        <v>85</v>
      </c>
      <c r="C11" s="23" t="s">
        <v>75</v>
      </c>
      <c r="D11" s="23" t="s">
        <v>36</v>
      </c>
      <c r="E11" s="23" t="s">
        <v>68</v>
      </c>
      <c r="F11" s="23">
        <v>1375</v>
      </c>
      <c r="G11" s="23">
        <v>108</v>
      </c>
      <c r="H11" s="23">
        <v>38</v>
      </c>
      <c r="I11" s="23">
        <v>237</v>
      </c>
      <c r="J11" s="11" t="s">
        <v>47</v>
      </c>
    </row>
    <row r="12" spans="1:10">
      <c r="A12" s="23">
        <v>6</v>
      </c>
      <c r="B12" s="23" t="s">
        <v>106</v>
      </c>
      <c r="C12" s="23" t="s">
        <v>80</v>
      </c>
      <c r="D12" s="23" t="s">
        <v>34</v>
      </c>
      <c r="E12" s="23" t="s">
        <v>17</v>
      </c>
      <c r="F12" s="23">
        <v>1372</v>
      </c>
      <c r="G12" s="23">
        <v>0</v>
      </c>
      <c r="H12" s="23">
        <v>46</v>
      </c>
      <c r="I12" s="23">
        <v>223</v>
      </c>
      <c r="J12" s="12" t="s">
        <v>48</v>
      </c>
    </row>
    <row r="13" spans="1:10">
      <c r="A13" s="23">
        <v>7</v>
      </c>
      <c r="B13" s="23" t="s">
        <v>87</v>
      </c>
      <c r="C13" s="23" t="s">
        <v>80</v>
      </c>
      <c r="D13" s="23" t="s">
        <v>34</v>
      </c>
      <c r="E13" s="23" t="s">
        <v>17</v>
      </c>
      <c r="F13" s="23">
        <v>1362</v>
      </c>
      <c r="G13" s="23">
        <v>0</v>
      </c>
      <c r="H13" s="23">
        <v>40</v>
      </c>
      <c r="I13" s="23">
        <v>257</v>
      </c>
      <c r="J13" s="12" t="s">
        <v>49</v>
      </c>
    </row>
    <row r="14" spans="1:10">
      <c r="A14" s="23">
        <v>8</v>
      </c>
      <c r="B14" s="23" t="s">
        <v>76</v>
      </c>
      <c r="C14" s="23" t="s">
        <v>75</v>
      </c>
      <c r="D14" s="23" t="s">
        <v>37</v>
      </c>
      <c r="E14" s="23" t="s">
        <v>68</v>
      </c>
      <c r="F14" s="23">
        <v>1296</v>
      </c>
      <c r="G14" s="23">
        <v>84</v>
      </c>
      <c r="H14" s="23">
        <v>32</v>
      </c>
      <c r="I14" s="23">
        <v>179</v>
      </c>
      <c r="J14" s="11" t="s">
        <v>50</v>
      </c>
    </row>
    <row r="15" spans="1:10">
      <c r="A15" s="23">
        <v>9</v>
      </c>
      <c r="B15" s="23" t="s">
        <v>99</v>
      </c>
      <c r="C15" s="23" t="s">
        <v>71</v>
      </c>
      <c r="D15" s="23" t="s">
        <v>36</v>
      </c>
      <c r="E15" s="23" t="s">
        <v>17</v>
      </c>
      <c r="F15" s="23">
        <v>1290</v>
      </c>
      <c r="G15" s="23">
        <v>90</v>
      </c>
      <c r="H15" s="23"/>
      <c r="I15" s="23"/>
      <c r="J15" s="12" t="s">
        <v>51</v>
      </c>
    </row>
    <row r="16" spans="1:10">
      <c r="A16" s="23">
        <v>10</v>
      </c>
      <c r="B16" s="23" t="s">
        <v>105</v>
      </c>
      <c r="C16" s="23" t="s">
        <v>73</v>
      </c>
      <c r="D16" s="23" t="s">
        <v>34</v>
      </c>
      <c r="E16" s="23" t="s">
        <v>17</v>
      </c>
      <c r="F16" s="23">
        <v>1275</v>
      </c>
      <c r="G16" s="23">
        <v>18</v>
      </c>
      <c r="H16" s="23">
        <v>34</v>
      </c>
      <c r="I16" s="23">
        <v>201</v>
      </c>
      <c r="J16" s="11" t="s">
        <v>52</v>
      </c>
    </row>
    <row r="17" spans="1:10">
      <c r="A17" s="23">
        <v>11</v>
      </c>
      <c r="B17" s="23" t="s">
        <v>77</v>
      </c>
      <c r="C17" s="23" t="s">
        <v>18</v>
      </c>
      <c r="D17" s="23" t="s">
        <v>34</v>
      </c>
      <c r="E17" s="23" t="s">
        <v>17</v>
      </c>
      <c r="F17" s="23">
        <v>1265</v>
      </c>
      <c r="G17" s="23">
        <v>48</v>
      </c>
      <c r="H17" s="23">
        <v>33</v>
      </c>
      <c r="I17" s="23">
        <v>186</v>
      </c>
      <c r="J17" s="12" t="s">
        <v>53</v>
      </c>
    </row>
    <row r="18" spans="1:10">
      <c r="A18" s="23">
        <v>12</v>
      </c>
      <c r="B18" s="23" t="s">
        <v>103</v>
      </c>
      <c r="C18" s="23" t="s">
        <v>75</v>
      </c>
      <c r="D18" s="23" t="s">
        <v>36</v>
      </c>
      <c r="E18" s="23" t="s">
        <v>68</v>
      </c>
      <c r="F18" s="23">
        <v>1262</v>
      </c>
      <c r="G18" s="23">
        <v>108</v>
      </c>
      <c r="H18" s="23"/>
      <c r="I18" s="23"/>
      <c r="J18" s="11" t="s">
        <v>54</v>
      </c>
    </row>
    <row r="19" spans="1:10">
      <c r="A19" s="23">
        <v>13</v>
      </c>
      <c r="B19" s="23" t="s">
        <v>70</v>
      </c>
      <c r="C19" s="23" t="s">
        <v>69</v>
      </c>
      <c r="D19" s="23" t="s">
        <v>36</v>
      </c>
      <c r="E19" s="23" t="s">
        <v>68</v>
      </c>
      <c r="F19" s="23">
        <v>1259</v>
      </c>
      <c r="G19" s="23">
        <v>144</v>
      </c>
      <c r="H19" s="23">
        <v>26</v>
      </c>
      <c r="I19" s="23">
        <v>213</v>
      </c>
      <c r="J19" s="12" t="s">
        <v>55</v>
      </c>
    </row>
    <row r="20" spans="1:10">
      <c r="A20" s="23">
        <v>14</v>
      </c>
      <c r="B20" s="23" t="s">
        <v>84</v>
      </c>
      <c r="C20" s="23" t="s">
        <v>75</v>
      </c>
      <c r="D20" s="23" t="s">
        <v>34</v>
      </c>
      <c r="E20" s="23" t="s">
        <v>68</v>
      </c>
      <c r="F20" s="23">
        <v>1257</v>
      </c>
      <c r="G20" s="23">
        <v>48</v>
      </c>
      <c r="H20" s="23"/>
      <c r="I20" s="23"/>
      <c r="J20" s="11" t="s">
        <v>56</v>
      </c>
    </row>
    <row r="21" spans="1:10">
      <c r="A21" s="23">
        <v>15</v>
      </c>
      <c r="B21" s="23" t="s">
        <v>74</v>
      </c>
      <c r="C21" s="23" t="s">
        <v>73</v>
      </c>
      <c r="D21" s="23" t="s">
        <v>36</v>
      </c>
      <c r="E21" s="23" t="s">
        <v>17</v>
      </c>
      <c r="F21" s="23">
        <v>1228</v>
      </c>
      <c r="G21" s="23">
        <v>132</v>
      </c>
      <c r="H21" s="23"/>
      <c r="I21" s="23"/>
      <c r="J21" s="12" t="s">
        <v>57</v>
      </c>
    </row>
    <row r="22" spans="1:10">
      <c r="A22" s="23">
        <v>16</v>
      </c>
      <c r="B22" s="23" t="s">
        <v>82</v>
      </c>
      <c r="C22" s="23" t="s">
        <v>69</v>
      </c>
      <c r="D22" s="23" t="s">
        <v>34</v>
      </c>
      <c r="E22" s="23" t="s">
        <v>68</v>
      </c>
      <c r="F22" s="23">
        <v>1227</v>
      </c>
      <c r="G22" s="23">
        <v>36</v>
      </c>
      <c r="H22" s="23">
        <v>35</v>
      </c>
      <c r="I22" s="23">
        <v>168</v>
      </c>
      <c r="J22" s="11" t="s">
        <v>58</v>
      </c>
    </row>
    <row r="23" spans="1:10">
      <c r="A23" s="23">
        <v>17</v>
      </c>
      <c r="B23" s="23" t="s">
        <v>126</v>
      </c>
      <c r="C23" s="23" t="s">
        <v>127</v>
      </c>
      <c r="D23" s="23" t="s">
        <v>34</v>
      </c>
      <c r="E23" s="23" t="s">
        <v>128</v>
      </c>
      <c r="F23" s="23">
        <v>1209</v>
      </c>
      <c r="G23" s="23">
        <v>24</v>
      </c>
      <c r="H23" s="23">
        <v>29</v>
      </c>
      <c r="I23" s="23">
        <v>242</v>
      </c>
      <c r="J23" s="12" t="s">
        <v>59</v>
      </c>
    </row>
    <row r="24" spans="1:10">
      <c r="A24" s="23">
        <v>18</v>
      </c>
      <c r="B24" s="23" t="s">
        <v>81</v>
      </c>
      <c r="C24" s="23" t="s">
        <v>69</v>
      </c>
      <c r="D24" s="23" t="s">
        <v>34</v>
      </c>
      <c r="E24" s="23" t="s">
        <v>68</v>
      </c>
      <c r="F24" s="23">
        <v>1096</v>
      </c>
      <c r="G24" s="23">
        <v>42</v>
      </c>
      <c r="H24" s="23">
        <v>24</v>
      </c>
      <c r="I24" s="23">
        <v>167</v>
      </c>
      <c r="J24" s="11" t="s">
        <v>60</v>
      </c>
    </row>
    <row r="25" spans="1:10">
      <c r="B25" s="23"/>
      <c r="C25" s="23"/>
      <c r="D25" s="23"/>
      <c r="E25" s="23"/>
      <c r="F25" s="23"/>
      <c r="G25" s="23"/>
      <c r="H25" s="12"/>
      <c r="J25" s="12" t="s">
        <v>61</v>
      </c>
    </row>
    <row r="26" spans="1:10">
      <c r="B26" s="23"/>
      <c r="C26" s="23"/>
      <c r="D26" s="23"/>
      <c r="E26" s="23"/>
      <c r="F26" s="23"/>
      <c r="G26" s="23"/>
      <c r="H26" s="11"/>
      <c r="J26" s="11" t="s">
        <v>62</v>
      </c>
    </row>
    <row r="27" spans="1:10">
      <c r="B27" s="23"/>
      <c r="C27" s="23"/>
      <c r="D27" s="23"/>
      <c r="E27" s="23"/>
      <c r="F27" s="23"/>
      <c r="G27" s="23"/>
      <c r="H27" s="12"/>
      <c r="J27" s="12" t="s">
        <v>63</v>
      </c>
    </row>
    <row r="28" spans="1:10">
      <c r="B28" s="23"/>
      <c r="C28" s="23"/>
      <c r="D28" s="23"/>
      <c r="E28" s="23"/>
      <c r="F28" s="23"/>
      <c r="G28" s="23"/>
      <c r="H28" s="11"/>
      <c r="J28" s="11" t="s">
        <v>64</v>
      </c>
    </row>
    <row r="29" spans="1:10">
      <c r="B29" s="23"/>
      <c r="C29" s="23"/>
      <c r="D29" s="23"/>
      <c r="E29" s="23"/>
      <c r="F29" s="23"/>
      <c r="G29" s="23"/>
      <c r="H29" s="12"/>
      <c r="J29" s="12" t="s">
        <v>65</v>
      </c>
    </row>
    <row r="30" spans="1:10">
      <c r="B30" s="23"/>
      <c r="C30" s="23"/>
      <c r="D30" s="23"/>
      <c r="E30" s="23"/>
      <c r="F30" s="23"/>
      <c r="G30" s="23"/>
      <c r="H30" s="11"/>
      <c r="J30" s="11" t="s">
        <v>66</v>
      </c>
    </row>
    <row r="31" spans="1:10">
      <c r="B31" s="23"/>
      <c r="C31" s="23"/>
      <c r="D31" s="23"/>
      <c r="E31" s="23"/>
      <c r="F31" s="23"/>
      <c r="G31" s="23"/>
      <c r="H31" s="12"/>
      <c r="J31" s="12" t="s">
        <v>67</v>
      </c>
    </row>
    <row r="32" spans="1:10">
      <c r="B32" s="23"/>
      <c r="C32" s="23"/>
      <c r="D32" s="23"/>
      <c r="E32" s="23"/>
      <c r="F32" s="23"/>
      <c r="G32" s="23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2"/>
  <sheetViews>
    <sheetView workbookViewId="0">
      <selection activeCell="B10" sqref="B10"/>
    </sheetView>
  </sheetViews>
  <sheetFormatPr defaultRowHeight="12.75"/>
  <cols>
    <col min="1" max="1" width="50.28515625" customWidth="1"/>
  </cols>
  <sheetData>
    <row r="1" spans="1:5">
      <c r="A1" t="s">
        <v>145</v>
      </c>
    </row>
    <row r="2" spans="1:5">
      <c r="A2" t="s">
        <v>146</v>
      </c>
    </row>
    <row r="3" spans="1:5">
      <c r="A3" t="s">
        <v>147</v>
      </c>
    </row>
    <row r="4" spans="1:5">
      <c r="A4" t="s">
        <v>148</v>
      </c>
    </row>
    <row r="5" spans="1:5">
      <c r="A5" t="s">
        <v>149</v>
      </c>
    </row>
    <row r="6" spans="1:5">
      <c r="A6" t="s">
        <v>150</v>
      </c>
    </row>
    <row r="7" spans="1:5" ht="15">
      <c r="A7" t="s">
        <v>151</v>
      </c>
      <c r="B7" s="11" t="s">
        <v>43</v>
      </c>
      <c r="E7" s="15"/>
    </row>
    <row r="8" spans="1:5" ht="15">
      <c r="A8" t="s">
        <v>152</v>
      </c>
      <c r="B8" s="11" t="s">
        <v>44</v>
      </c>
      <c r="E8" s="15"/>
    </row>
    <row r="9" spans="1:5" ht="15">
      <c r="A9" t="s">
        <v>153</v>
      </c>
      <c r="B9" s="11" t="s">
        <v>45</v>
      </c>
      <c r="E9" s="4"/>
    </row>
    <row r="10" spans="1:5" ht="15">
      <c r="A10" t="s">
        <v>154</v>
      </c>
      <c r="B10" s="11" t="s">
        <v>46</v>
      </c>
      <c r="E10" s="15"/>
    </row>
    <row r="11" spans="1:5" ht="15">
      <c r="A11" t="s">
        <v>155</v>
      </c>
      <c r="B11" s="11" t="s">
        <v>47</v>
      </c>
      <c r="E11" s="15"/>
    </row>
    <row r="12" spans="1:5" ht="15">
      <c r="A12" t="s">
        <v>156</v>
      </c>
      <c r="B12" s="12" t="s">
        <v>48</v>
      </c>
      <c r="E12" s="4"/>
    </row>
    <row r="13" spans="1:5" ht="15">
      <c r="A13" t="s">
        <v>157</v>
      </c>
      <c r="B13" s="12" t="s">
        <v>49</v>
      </c>
      <c r="E13" s="4"/>
    </row>
    <row r="14" spans="1:5" ht="15">
      <c r="A14" t="s">
        <v>158</v>
      </c>
      <c r="B14" s="11" t="s">
        <v>50</v>
      </c>
      <c r="E14" s="15"/>
    </row>
    <row r="15" spans="1:5" ht="15">
      <c r="A15" t="s">
        <v>159</v>
      </c>
      <c r="B15" s="12" t="s">
        <v>51</v>
      </c>
      <c r="E15" s="15"/>
    </row>
    <row r="16" spans="1:5" ht="15">
      <c r="A16" t="s">
        <v>160</v>
      </c>
      <c r="B16" s="11" t="s">
        <v>52</v>
      </c>
      <c r="E16" s="15"/>
    </row>
    <row r="17" spans="1:5" ht="15">
      <c r="A17" t="s">
        <v>161</v>
      </c>
      <c r="B17" s="12" t="s">
        <v>53</v>
      </c>
      <c r="E17" s="15"/>
    </row>
    <row r="18" spans="1:5" ht="15">
      <c r="A18" t="s">
        <v>162</v>
      </c>
      <c r="B18" s="11" t="s">
        <v>54</v>
      </c>
      <c r="E18" s="15"/>
    </row>
    <row r="19" spans="1:5" ht="15">
      <c r="A19" t="s">
        <v>163</v>
      </c>
      <c r="B19" s="12" t="s">
        <v>55</v>
      </c>
      <c r="E19" s="15"/>
    </row>
    <row r="20" spans="1:5" ht="15">
      <c r="A20" t="s">
        <v>164</v>
      </c>
      <c r="B20" s="11" t="s">
        <v>56</v>
      </c>
      <c r="E20" s="4"/>
    </row>
    <row r="21" spans="1:5" ht="15">
      <c r="A21" t="s">
        <v>165</v>
      </c>
      <c r="B21" s="12" t="s">
        <v>57</v>
      </c>
      <c r="E21" s="4"/>
    </row>
    <row r="22" spans="1:5" ht="15.75" thickBot="1">
      <c r="A22" t="s">
        <v>166</v>
      </c>
      <c r="B22" s="11" t="s">
        <v>58</v>
      </c>
      <c r="E22" s="22"/>
    </row>
    <row r="23" spans="1:5" ht="15">
      <c r="A23" t="s">
        <v>167</v>
      </c>
      <c r="B23" s="12" t="s">
        <v>59</v>
      </c>
      <c r="E23" s="15"/>
    </row>
    <row r="24" spans="1:5" ht="15">
      <c r="B24" s="11" t="s">
        <v>60</v>
      </c>
      <c r="E24" s="15"/>
    </row>
    <row r="25" spans="1:5" ht="15">
      <c r="B25" s="12" t="s">
        <v>61</v>
      </c>
      <c r="E25" s="15"/>
    </row>
    <row r="26" spans="1:5" ht="15">
      <c r="B26" s="11" t="s">
        <v>62</v>
      </c>
      <c r="E26" s="15"/>
    </row>
    <row r="27" spans="1:5" ht="15">
      <c r="B27" s="12" t="s">
        <v>63</v>
      </c>
      <c r="E27" s="4"/>
    </row>
    <row r="28" spans="1:5" ht="15">
      <c r="B28" s="11" t="s">
        <v>64</v>
      </c>
      <c r="E28" s="15"/>
    </row>
    <row r="29" spans="1:5" ht="15">
      <c r="B29" s="12" t="s">
        <v>65</v>
      </c>
      <c r="E29" s="15"/>
    </row>
    <row r="30" spans="1:5" ht="15">
      <c r="B30" s="11" t="s">
        <v>66</v>
      </c>
      <c r="E30" s="15"/>
    </row>
    <row r="31" spans="1:5" ht="15">
      <c r="B31" s="12" t="s">
        <v>67</v>
      </c>
      <c r="E31" s="4"/>
    </row>
    <row r="32" spans="1:5" ht="15">
      <c r="E32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3:H117"/>
  <sheetViews>
    <sheetView workbookViewId="0">
      <selection activeCell="D24" sqref="D24"/>
    </sheetView>
  </sheetViews>
  <sheetFormatPr defaultRowHeight="15.75"/>
  <cols>
    <col min="1" max="1" width="5.28515625" style="31" customWidth="1"/>
    <col min="2" max="2" width="20.42578125" style="31" customWidth="1"/>
    <col min="3" max="256" width="9.140625" style="31"/>
    <col min="257" max="257" width="5.28515625" style="31" customWidth="1"/>
    <col min="258" max="258" width="20.42578125" style="31" customWidth="1"/>
    <col min="259" max="512" width="9.140625" style="31"/>
    <col min="513" max="513" width="5.28515625" style="31" customWidth="1"/>
    <col min="514" max="514" width="20.42578125" style="31" customWidth="1"/>
    <col min="515" max="768" width="9.140625" style="31"/>
    <col min="769" max="769" width="5.28515625" style="31" customWidth="1"/>
    <col min="770" max="770" width="20.42578125" style="31" customWidth="1"/>
    <col min="771" max="1024" width="9.140625" style="31"/>
    <col min="1025" max="1025" width="5.28515625" style="31" customWidth="1"/>
    <col min="1026" max="1026" width="20.42578125" style="31" customWidth="1"/>
    <col min="1027" max="1280" width="9.140625" style="31"/>
    <col min="1281" max="1281" width="5.28515625" style="31" customWidth="1"/>
    <col min="1282" max="1282" width="20.42578125" style="31" customWidth="1"/>
    <col min="1283" max="1536" width="9.140625" style="31"/>
    <col min="1537" max="1537" width="5.28515625" style="31" customWidth="1"/>
    <col min="1538" max="1538" width="20.42578125" style="31" customWidth="1"/>
    <col min="1539" max="1792" width="9.140625" style="31"/>
    <col min="1793" max="1793" width="5.28515625" style="31" customWidth="1"/>
    <col min="1794" max="1794" width="20.42578125" style="31" customWidth="1"/>
    <col min="1795" max="2048" width="9.140625" style="31"/>
    <col min="2049" max="2049" width="5.28515625" style="31" customWidth="1"/>
    <col min="2050" max="2050" width="20.42578125" style="31" customWidth="1"/>
    <col min="2051" max="2304" width="9.140625" style="31"/>
    <col min="2305" max="2305" width="5.28515625" style="31" customWidth="1"/>
    <col min="2306" max="2306" width="20.42578125" style="31" customWidth="1"/>
    <col min="2307" max="2560" width="9.140625" style="31"/>
    <col min="2561" max="2561" width="5.28515625" style="31" customWidth="1"/>
    <col min="2562" max="2562" width="20.42578125" style="31" customWidth="1"/>
    <col min="2563" max="2816" width="9.140625" style="31"/>
    <col min="2817" max="2817" width="5.28515625" style="31" customWidth="1"/>
    <col min="2818" max="2818" width="20.42578125" style="31" customWidth="1"/>
    <col min="2819" max="3072" width="9.140625" style="31"/>
    <col min="3073" max="3073" width="5.28515625" style="31" customWidth="1"/>
    <col min="3074" max="3074" width="20.42578125" style="31" customWidth="1"/>
    <col min="3075" max="3328" width="9.140625" style="31"/>
    <col min="3329" max="3329" width="5.28515625" style="31" customWidth="1"/>
    <col min="3330" max="3330" width="20.42578125" style="31" customWidth="1"/>
    <col min="3331" max="3584" width="9.140625" style="31"/>
    <col min="3585" max="3585" width="5.28515625" style="31" customWidth="1"/>
    <col min="3586" max="3586" width="20.42578125" style="31" customWidth="1"/>
    <col min="3587" max="3840" width="9.140625" style="31"/>
    <col min="3841" max="3841" width="5.28515625" style="31" customWidth="1"/>
    <col min="3842" max="3842" width="20.42578125" style="31" customWidth="1"/>
    <col min="3843" max="4096" width="9.140625" style="31"/>
    <col min="4097" max="4097" width="5.28515625" style="31" customWidth="1"/>
    <col min="4098" max="4098" width="20.42578125" style="31" customWidth="1"/>
    <col min="4099" max="4352" width="9.140625" style="31"/>
    <col min="4353" max="4353" width="5.28515625" style="31" customWidth="1"/>
    <col min="4354" max="4354" width="20.42578125" style="31" customWidth="1"/>
    <col min="4355" max="4608" width="9.140625" style="31"/>
    <col min="4609" max="4609" width="5.28515625" style="31" customWidth="1"/>
    <col min="4610" max="4610" width="20.42578125" style="31" customWidth="1"/>
    <col min="4611" max="4864" width="9.140625" style="31"/>
    <col min="4865" max="4865" width="5.28515625" style="31" customWidth="1"/>
    <col min="4866" max="4866" width="20.42578125" style="31" customWidth="1"/>
    <col min="4867" max="5120" width="9.140625" style="31"/>
    <col min="5121" max="5121" width="5.28515625" style="31" customWidth="1"/>
    <col min="5122" max="5122" width="20.42578125" style="31" customWidth="1"/>
    <col min="5123" max="5376" width="9.140625" style="31"/>
    <col min="5377" max="5377" width="5.28515625" style="31" customWidth="1"/>
    <col min="5378" max="5378" width="20.42578125" style="31" customWidth="1"/>
    <col min="5379" max="5632" width="9.140625" style="31"/>
    <col min="5633" max="5633" width="5.28515625" style="31" customWidth="1"/>
    <col min="5634" max="5634" width="20.42578125" style="31" customWidth="1"/>
    <col min="5635" max="5888" width="9.140625" style="31"/>
    <col min="5889" max="5889" width="5.28515625" style="31" customWidth="1"/>
    <col min="5890" max="5890" width="20.42578125" style="31" customWidth="1"/>
    <col min="5891" max="6144" width="9.140625" style="31"/>
    <col min="6145" max="6145" width="5.28515625" style="31" customWidth="1"/>
    <col min="6146" max="6146" width="20.42578125" style="31" customWidth="1"/>
    <col min="6147" max="6400" width="9.140625" style="31"/>
    <col min="6401" max="6401" width="5.28515625" style="31" customWidth="1"/>
    <col min="6402" max="6402" width="20.42578125" style="31" customWidth="1"/>
    <col min="6403" max="6656" width="9.140625" style="31"/>
    <col min="6657" max="6657" width="5.28515625" style="31" customWidth="1"/>
    <col min="6658" max="6658" width="20.42578125" style="31" customWidth="1"/>
    <col min="6659" max="6912" width="9.140625" style="31"/>
    <col min="6913" max="6913" width="5.28515625" style="31" customWidth="1"/>
    <col min="6914" max="6914" width="20.42578125" style="31" customWidth="1"/>
    <col min="6915" max="7168" width="9.140625" style="31"/>
    <col min="7169" max="7169" width="5.28515625" style="31" customWidth="1"/>
    <col min="7170" max="7170" width="20.42578125" style="31" customWidth="1"/>
    <col min="7171" max="7424" width="9.140625" style="31"/>
    <col min="7425" max="7425" width="5.28515625" style="31" customWidth="1"/>
    <col min="7426" max="7426" width="20.42578125" style="31" customWidth="1"/>
    <col min="7427" max="7680" width="9.140625" style="31"/>
    <col min="7681" max="7681" width="5.28515625" style="31" customWidth="1"/>
    <col min="7682" max="7682" width="20.42578125" style="31" customWidth="1"/>
    <col min="7683" max="7936" width="9.140625" style="31"/>
    <col min="7937" max="7937" width="5.28515625" style="31" customWidth="1"/>
    <col min="7938" max="7938" width="20.42578125" style="31" customWidth="1"/>
    <col min="7939" max="8192" width="9.140625" style="31"/>
    <col min="8193" max="8193" width="5.28515625" style="31" customWidth="1"/>
    <col min="8194" max="8194" width="20.42578125" style="31" customWidth="1"/>
    <col min="8195" max="8448" width="9.140625" style="31"/>
    <col min="8449" max="8449" width="5.28515625" style="31" customWidth="1"/>
    <col min="8450" max="8450" width="20.42578125" style="31" customWidth="1"/>
    <col min="8451" max="8704" width="9.140625" style="31"/>
    <col min="8705" max="8705" width="5.28515625" style="31" customWidth="1"/>
    <col min="8706" max="8706" width="20.42578125" style="31" customWidth="1"/>
    <col min="8707" max="8960" width="9.140625" style="31"/>
    <col min="8961" max="8961" width="5.28515625" style="31" customWidth="1"/>
    <col min="8962" max="8962" width="20.42578125" style="31" customWidth="1"/>
    <col min="8963" max="9216" width="9.140625" style="31"/>
    <col min="9217" max="9217" width="5.28515625" style="31" customWidth="1"/>
    <col min="9218" max="9218" width="20.42578125" style="31" customWidth="1"/>
    <col min="9219" max="9472" width="9.140625" style="31"/>
    <col min="9473" max="9473" width="5.28515625" style="31" customWidth="1"/>
    <col min="9474" max="9474" width="20.42578125" style="31" customWidth="1"/>
    <col min="9475" max="9728" width="9.140625" style="31"/>
    <col min="9729" max="9729" width="5.28515625" style="31" customWidth="1"/>
    <col min="9730" max="9730" width="20.42578125" style="31" customWidth="1"/>
    <col min="9731" max="9984" width="9.140625" style="31"/>
    <col min="9985" max="9985" width="5.28515625" style="31" customWidth="1"/>
    <col min="9986" max="9986" width="20.42578125" style="31" customWidth="1"/>
    <col min="9987" max="10240" width="9.140625" style="31"/>
    <col min="10241" max="10241" width="5.28515625" style="31" customWidth="1"/>
    <col min="10242" max="10242" width="20.42578125" style="31" customWidth="1"/>
    <col min="10243" max="10496" width="9.140625" style="31"/>
    <col min="10497" max="10497" width="5.28515625" style="31" customWidth="1"/>
    <col min="10498" max="10498" width="20.42578125" style="31" customWidth="1"/>
    <col min="10499" max="10752" width="9.140625" style="31"/>
    <col min="10753" max="10753" width="5.28515625" style="31" customWidth="1"/>
    <col min="10754" max="10754" width="20.42578125" style="31" customWidth="1"/>
    <col min="10755" max="11008" width="9.140625" style="31"/>
    <col min="11009" max="11009" width="5.28515625" style="31" customWidth="1"/>
    <col min="11010" max="11010" width="20.42578125" style="31" customWidth="1"/>
    <col min="11011" max="11264" width="9.140625" style="31"/>
    <col min="11265" max="11265" width="5.28515625" style="31" customWidth="1"/>
    <col min="11266" max="11266" width="20.42578125" style="31" customWidth="1"/>
    <col min="11267" max="11520" width="9.140625" style="31"/>
    <col min="11521" max="11521" width="5.28515625" style="31" customWidth="1"/>
    <col min="11522" max="11522" width="20.42578125" style="31" customWidth="1"/>
    <col min="11523" max="11776" width="9.140625" style="31"/>
    <col min="11777" max="11777" width="5.28515625" style="31" customWidth="1"/>
    <col min="11778" max="11778" width="20.42578125" style="31" customWidth="1"/>
    <col min="11779" max="12032" width="9.140625" style="31"/>
    <col min="12033" max="12033" width="5.28515625" style="31" customWidth="1"/>
    <col min="12034" max="12034" width="20.42578125" style="31" customWidth="1"/>
    <col min="12035" max="12288" width="9.140625" style="31"/>
    <col min="12289" max="12289" width="5.28515625" style="31" customWidth="1"/>
    <col min="12290" max="12290" width="20.42578125" style="31" customWidth="1"/>
    <col min="12291" max="12544" width="9.140625" style="31"/>
    <col min="12545" max="12545" width="5.28515625" style="31" customWidth="1"/>
    <col min="12546" max="12546" width="20.42578125" style="31" customWidth="1"/>
    <col min="12547" max="12800" width="9.140625" style="31"/>
    <col min="12801" max="12801" width="5.28515625" style="31" customWidth="1"/>
    <col min="12802" max="12802" width="20.42578125" style="31" customWidth="1"/>
    <col min="12803" max="13056" width="9.140625" style="31"/>
    <col min="13057" max="13057" width="5.28515625" style="31" customWidth="1"/>
    <col min="13058" max="13058" width="20.42578125" style="31" customWidth="1"/>
    <col min="13059" max="13312" width="9.140625" style="31"/>
    <col min="13313" max="13313" width="5.28515625" style="31" customWidth="1"/>
    <col min="13314" max="13314" width="20.42578125" style="31" customWidth="1"/>
    <col min="13315" max="13568" width="9.140625" style="31"/>
    <col min="13569" max="13569" width="5.28515625" style="31" customWidth="1"/>
    <col min="13570" max="13570" width="20.42578125" style="31" customWidth="1"/>
    <col min="13571" max="13824" width="9.140625" style="31"/>
    <col min="13825" max="13825" width="5.28515625" style="31" customWidth="1"/>
    <col min="13826" max="13826" width="20.42578125" style="31" customWidth="1"/>
    <col min="13827" max="14080" width="9.140625" style="31"/>
    <col min="14081" max="14081" width="5.28515625" style="31" customWidth="1"/>
    <col min="14082" max="14082" width="20.42578125" style="31" customWidth="1"/>
    <col min="14083" max="14336" width="9.140625" style="31"/>
    <col min="14337" max="14337" width="5.28515625" style="31" customWidth="1"/>
    <col min="14338" max="14338" width="20.42578125" style="31" customWidth="1"/>
    <col min="14339" max="14592" width="9.140625" style="31"/>
    <col min="14593" max="14593" width="5.28515625" style="31" customWidth="1"/>
    <col min="14594" max="14594" width="20.42578125" style="31" customWidth="1"/>
    <col min="14595" max="14848" width="9.140625" style="31"/>
    <col min="14849" max="14849" width="5.28515625" style="31" customWidth="1"/>
    <col min="14850" max="14850" width="20.42578125" style="31" customWidth="1"/>
    <col min="14851" max="15104" width="9.140625" style="31"/>
    <col min="15105" max="15105" width="5.28515625" style="31" customWidth="1"/>
    <col min="15106" max="15106" width="20.42578125" style="31" customWidth="1"/>
    <col min="15107" max="15360" width="9.140625" style="31"/>
    <col min="15361" max="15361" width="5.28515625" style="31" customWidth="1"/>
    <col min="15362" max="15362" width="20.42578125" style="31" customWidth="1"/>
    <col min="15363" max="15616" width="9.140625" style="31"/>
    <col min="15617" max="15617" width="5.28515625" style="31" customWidth="1"/>
    <col min="15618" max="15618" width="20.42578125" style="31" customWidth="1"/>
    <col min="15619" max="15872" width="9.140625" style="31"/>
    <col min="15873" max="15873" width="5.28515625" style="31" customWidth="1"/>
    <col min="15874" max="15874" width="20.42578125" style="31" customWidth="1"/>
    <col min="15875" max="16128" width="9.140625" style="31"/>
    <col min="16129" max="16129" width="5.28515625" style="31" customWidth="1"/>
    <col min="16130" max="16130" width="20.42578125" style="31" customWidth="1"/>
    <col min="16131" max="16384" width="9.140625" style="31"/>
  </cols>
  <sheetData>
    <row r="3" spans="1:8">
      <c r="A3" s="31" t="s">
        <v>90</v>
      </c>
      <c r="C3" s="32" t="s">
        <v>170</v>
      </c>
    </row>
    <row r="4" spans="1:8">
      <c r="A4" s="31" t="s">
        <v>89</v>
      </c>
      <c r="C4" s="31" t="s">
        <v>171</v>
      </c>
    </row>
    <row r="5" spans="1:8">
      <c r="A5" s="31" t="s">
        <v>172</v>
      </c>
    </row>
    <row r="6" spans="1:8">
      <c r="A6" s="31" t="s">
        <v>173</v>
      </c>
      <c r="C6" s="31" t="s">
        <v>22</v>
      </c>
      <c r="D6" s="31" t="s">
        <v>174</v>
      </c>
      <c r="E6" s="31" t="s">
        <v>175</v>
      </c>
      <c r="F6" s="31" t="s">
        <v>94</v>
      </c>
      <c r="G6" s="31" t="s">
        <v>120</v>
      </c>
    </row>
    <row r="7" spans="1:8">
      <c r="A7" s="31">
        <v>1</v>
      </c>
      <c r="B7" s="31" t="s">
        <v>84</v>
      </c>
      <c r="C7" s="31">
        <v>1443</v>
      </c>
      <c r="D7" s="31">
        <v>54</v>
      </c>
      <c r="G7" s="11" t="s">
        <v>43</v>
      </c>
    </row>
    <row r="8" spans="1:8">
      <c r="A8" s="33">
        <v>2</v>
      </c>
      <c r="B8" s="33" t="s">
        <v>74</v>
      </c>
      <c r="C8" s="33">
        <v>1430</v>
      </c>
      <c r="D8" s="33">
        <v>132</v>
      </c>
      <c r="E8" s="33"/>
      <c r="F8" s="33"/>
      <c r="G8" s="11" t="s">
        <v>44</v>
      </c>
    </row>
    <row r="9" spans="1:8">
      <c r="A9" s="31">
        <v>3</v>
      </c>
      <c r="B9" s="31" t="s">
        <v>86</v>
      </c>
      <c r="C9" s="31">
        <v>1403</v>
      </c>
      <c r="D9" s="31">
        <v>36</v>
      </c>
      <c r="G9" s="11" t="s">
        <v>45</v>
      </c>
    </row>
    <row r="10" spans="1:8">
      <c r="A10" s="33">
        <v>4</v>
      </c>
      <c r="B10" s="31" t="s">
        <v>125</v>
      </c>
      <c r="C10" s="31">
        <v>1401</v>
      </c>
      <c r="D10" s="31">
        <v>36</v>
      </c>
      <c r="G10" s="11" t="s">
        <v>46</v>
      </c>
    </row>
    <row r="11" spans="1:8">
      <c r="A11" s="31">
        <v>5</v>
      </c>
      <c r="B11" s="31" t="s">
        <v>85</v>
      </c>
      <c r="C11" s="31">
        <v>1393</v>
      </c>
      <c r="D11" s="31">
        <v>96</v>
      </c>
      <c r="G11" s="11" t="s">
        <v>47</v>
      </c>
    </row>
    <row r="12" spans="1:8">
      <c r="A12" s="33">
        <v>6</v>
      </c>
      <c r="B12" s="31" t="s">
        <v>81</v>
      </c>
      <c r="C12" s="31">
        <v>1387</v>
      </c>
      <c r="D12" s="31">
        <v>42</v>
      </c>
      <c r="G12" s="12" t="s">
        <v>48</v>
      </c>
    </row>
    <row r="13" spans="1:8">
      <c r="A13" s="31">
        <v>7</v>
      </c>
      <c r="B13" s="31" t="s">
        <v>126</v>
      </c>
      <c r="C13" s="31">
        <v>1368</v>
      </c>
      <c r="D13" s="31">
        <v>30</v>
      </c>
      <c r="G13" s="12" t="s">
        <v>49</v>
      </c>
    </row>
    <row r="14" spans="1:8">
      <c r="A14" s="33">
        <v>8</v>
      </c>
      <c r="B14" s="31" t="s">
        <v>82</v>
      </c>
      <c r="C14" s="31">
        <v>1365</v>
      </c>
      <c r="D14" s="31">
        <v>36</v>
      </c>
      <c r="G14" s="11" t="s">
        <v>50</v>
      </c>
    </row>
    <row r="15" spans="1:8">
      <c r="A15" s="31">
        <v>9</v>
      </c>
      <c r="B15" s="31" t="s">
        <v>77</v>
      </c>
      <c r="C15" s="31">
        <v>1360</v>
      </c>
      <c r="D15" s="31">
        <v>48</v>
      </c>
      <c r="G15" s="12" t="s">
        <v>51</v>
      </c>
      <c r="H15" s="15"/>
    </row>
    <row r="16" spans="1:8">
      <c r="A16" s="33">
        <v>10</v>
      </c>
      <c r="B16" s="31" t="s">
        <v>88</v>
      </c>
      <c r="C16" s="31">
        <v>1340</v>
      </c>
      <c r="D16" s="31">
        <v>0</v>
      </c>
      <c r="G16" s="11" t="s">
        <v>52</v>
      </c>
      <c r="H16" s="15"/>
    </row>
    <row r="17" spans="1:8">
      <c r="A17" s="31">
        <v>11</v>
      </c>
      <c r="B17" s="31" t="s">
        <v>105</v>
      </c>
      <c r="C17" s="31">
        <v>1332</v>
      </c>
      <c r="D17" s="31">
        <v>12</v>
      </c>
      <c r="G17" s="12" t="s">
        <v>53</v>
      </c>
      <c r="H17" s="15"/>
    </row>
    <row r="18" spans="1:8">
      <c r="A18" s="33">
        <v>12</v>
      </c>
      <c r="B18" s="31" t="s">
        <v>76</v>
      </c>
      <c r="C18" s="31">
        <v>1317</v>
      </c>
      <c r="D18" s="31">
        <v>84</v>
      </c>
      <c r="G18" s="11" t="s">
        <v>54</v>
      </c>
      <c r="H18" s="4"/>
    </row>
    <row r="19" spans="1:8">
      <c r="A19" s="31">
        <v>13</v>
      </c>
      <c r="B19" s="31" t="s">
        <v>103</v>
      </c>
      <c r="C19" s="31">
        <v>1289</v>
      </c>
      <c r="D19" s="31">
        <v>108</v>
      </c>
      <c r="G19" s="12" t="s">
        <v>55</v>
      </c>
      <c r="H19" s="15"/>
    </row>
    <row r="20" spans="1:8">
      <c r="A20" s="33">
        <v>14</v>
      </c>
      <c r="B20" s="31" t="s">
        <v>70</v>
      </c>
      <c r="C20" s="31">
        <v>1274</v>
      </c>
      <c r="D20" s="31">
        <v>144</v>
      </c>
      <c r="G20" s="11" t="s">
        <v>56</v>
      </c>
      <c r="H20" s="15"/>
    </row>
    <row r="21" spans="1:8">
      <c r="A21" s="31">
        <v>15</v>
      </c>
      <c r="B21" s="31" t="s">
        <v>107</v>
      </c>
      <c r="C21" s="31">
        <v>1258</v>
      </c>
      <c r="D21" s="31">
        <v>132</v>
      </c>
      <c r="G21" s="12" t="s">
        <v>57</v>
      </c>
      <c r="H21" s="4"/>
    </row>
    <row r="22" spans="1:8">
      <c r="A22" s="33">
        <v>16</v>
      </c>
      <c r="B22" s="31" t="s">
        <v>87</v>
      </c>
      <c r="C22" s="31">
        <v>1257</v>
      </c>
      <c r="D22" s="31">
        <v>0</v>
      </c>
      <c r="G22" s="11" t="s">
        <v>58</v>
      </c>
      <c r="H22" s="15"/>
    </row>
    <row r="23" spans="1:8">
      <c r="A23" s="31">
        <v>17</v>
      </c>
      <c r="B23" s="31" t="s">
        <v>106</v>
      </c>
      <c r="C23" s="31">
        <v>1248</v>
      </c>
      <c r="D23" s="31">
        <v>0</v>
      </c>
      <c r="G23" s="12" t="s">
        <v>59</v>
      </c>
      <c r="H23" s="15"/>
    </row>
    <row r="24" spans="1:8">
      <c r="A24" s="33">
        <v>18</v>
      </c>
      <c r="B24" s="31" t="s">
        <v>99</v>
      </c>
      <c r="C24" s="31">
        <v>1248</v>
      </c>
      <c r="D24" s="31">
        <v>78</v>
      </c>
      <c r="G24" s="11" t="s">
        <v>60</v>
      </c>
      <c r="H24" s="15"/>
    </row>
    <row r="25" spans="1:8">
      <c r="A25" s="31">
        <v>19</v>
      </c>
      <c r="B25" s="31" t="s">
        <v>100</v>
      </c>
      <c r="C25" s="31">
        <v>1236</v>
      </c>
      <c r="D25" s="31">
        <v>102</v>
      </c>
      <c r="G25" s="12" t="s">
        <v>61</v>
      </c>
      <c r="H25" s="15"/>
    </row>
    <row r="26" spans="1:8">
      <c r="A26" s="33">
        <v>20</v>
      </c>
      <c r="B26" s="31" t="s">
        <v>104</v>
      </c>
      <c r="C26" s="31">
        <v>1209</v>
      </c>
      <c r="D26" s="31">
        <v>84</v>
      </c>
      <c r="G26" s="11" t="s">
        <v>62</v>
      </c>
      <c r="H26" s="15"/>
    </row>
    <row r="27" spans="1:8">
      <c r="A27" s="31">
        <v>21</v>
      </c>
      <c r="B27" s="31" t="s">
        <v>101</v>
      </c>
      <c r="C27" s="31">
        <v>1203</v>
      </c>
      <c r="D27" s="31">
        <v>18</v>
      </c>
      <c r="G27" s="12" t="s">
        <v>63</v>
      </c>
      <c r="H27" s="4"/>
    </row>
    <row r="28" spans="1:8">
      <c r="G28" s="11" t="s">
        <v>64</v>
      </c>
      <c r="H28" s="15"/>
    </row>
    <row r="29" spans="1:8">
      <c r="G29" s="12" t="s">
        <v>65</v>
      </c>
      <c r="H29" s="4"/>
    </row>
    <row r="30" spans="1:8" ht="16.5" thickBot="1">
      <c r="G30" s="11" t="s">
        <v>66</v>
      </c>
      <c r="H30" s="22"/>
    </row>
    <row r="31" spans="1:8">
      <c r="G31" s="12" t="s">
        <v>67</v>
      </c>
      <c r="H31" s="15"/>
    </row>
    <row r="32" spans="1:8">
      <c r="H32" s="15"/>
    </row>
    <row r="33" spans="8:8">
      <c r="H33" s="15"/>
    </row>
    <row r="34" spans="8:8">
      <c r="H34" s="15"/>
    </row>
    <row r="56" spans="1:7">
      <c r="A56" s="33"/>
      <c r="B56" s="33"/>
      <c r="C56" s="33"/>
      <c r="D56" s="33"/>
      <c r="E56" s="33"/>
      <c r="F56" s="33"/>
      <c r="G56" s="33"/>
    </row>
    <row r="117" spans="1:7">
      <c r="A117" s="33"/>
      <c r="B117" s="33"/>
      <c r="C117" s="33"/>
      <c r="D117" s="33"/>
      <c r="E117" s="33"/>
      <c r="F117" s="33"/>
      <c r="G117" s="33"/>
    </row>
  </sheetData>
  <sortState ref="B7:D27">
    <sortCondition descending="1" ref="C7:C27"/>
    <sortCondition ref="D7:D27"/>
  </sortState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M31"/>
  <sheetViews>
    <sheetView topLeftCell="A4" workbookViewId="0">
      <selection activeCell="M28" sqref="M28"/>
    </sheetView>
  </sheetViews>
  <sheetFormatPr defaultRowHeight="12.75"/>
  <cols>
    <col min="1" max="1" width="4.5703125" style="23" customWidth="1"/>
    <col min="2" max="2" width="17.85546875" style="23" bestFit="1" customWidth="1"/>
    <col min="3" max="3" width="9.7109375" style="23" bestFit="1" customWidth="1"/>
    <col min="4" max="4" width="11.7109375" style="23" bestFit="1" customWidth="1"/>
    <col min="5" max="5" width="7" style="23" bestFit="1" customWidth="1"/>
    <col min="6" max="6" width="9.5703125" style="23" bestFit="1" customWidth="1"/>
    <col min="7" max="7" width="7" style="23" bestFit="1" customWidth="1"/>
    <col min="8" max="8" width="9.5703125" style="23" bestFit="1" customWidth="1"/>
    <col min="9" max="9" width="5.42578125" style="23" bestFit="1" customWidth="1"/>
    <col min="10" max="10" width="8" style="23" bestFit="1" customWidth="1"/>
    <col min="11" max="11" width="6.85546875" style="23" bestFit="1" customWidth="1"/>
    <col min="12" max="16384" width="9.140625" style="23"/>
  </cols>
  <sheetData>
    <row r="1" spans="1:13">
      <c r="A1" s="23" t="s">
        <v>91</v>
      </c>
    </row>
    <row r="2" spans="1:13">
      <c r="A2" s="23" t="s">
        <v>92</v>
      </c>
    </row>
    <row r="3" spans="1:13">
      <c r="A3" s="23" t="s">
        <v>176</v>
      </c>
    </row>
    <row r="4" spans="1:13">
      <c r="A4" s="23" t="s">
        <v>177</v>
      </c>
    </row>
    <row r="6" spans="1:13">
      <c r="A6" s="23" t="s">
        <v>119</v>
      </c>
      <c r="B6" s="23" t="s">
        <v>20</v>
      </c>
      <c r="C6" s="23" t="s">
        <v>21</v>
      </c>
      <c r="D6" s="23" t="s">
        <v>32</v>
      </c>
      <c r="E6" s="23" t="s">
        <v>178</v>
      </c>
      <c r="F6" s="23" t="s">
        <v>179</v>
      </c>
      <c r="G6" s="23" t="s">
        <v>180</v>
      </c>
      <c r="H6" s="23" t="s">
        <v>181</v>
      </c>
      <c r="I6" s="23" t="s">
        <v>22</v>
      </c>
      <c r="J6" s="23" t="s">
        <v>33</v>
      </c>
      <c r="K6" s="23" t="s">
        <v>94</v>
      </c>
      <c r="M6" s="23" t="s">
        <v>120</v>
      </c>
    </row>
    <row r="7" spans="1:13">
      <c r="A7" s="23">
        <v>2</v>
      </c>
      <c r="B7" s="23" t="s">
        <v>87</v>
      </c>
      <c r="C7" s="23" t="s">
        <v>80</v>
      </c>
      <c r="D7" s="23" t="s">
        <v>17</v>
      </c>
      <c r="E7" s="23">
        <v>1246</v>
      </c>
      <c r="F7" s="23">
        <v>0</v>
      </c>
      <c r="G7" s="23">
        <v>1165</v>
      </c>
      <c r="H7" s="23">
        <v>0</v>
      </c>
      <c r="I7" s="23">
        <v>2411</v>
      </c>
      <c r="J7" s="23">
        <v>0</v>
      </c>
      <c r="K7" s="23">
        <v>43</v>
      </c>
      <c r="M7" s="11" t="s">
        <v>43</v>
      </c>
    </row>
    <row r="8" spans="1:13">
      <c r="A8" s="23">
        <v>11</v>
      </c>
      <c r="B8" s="23" t="s">
        <v>76</v>
      </c>
      <c r="C8" s="23" t="s">
        <v>75</v>
      </c>
      <c r="D8" s="23" t="s">
        <v>68</v>
      </c>
      <c r="E8" s="23">
        <v>1195</v>
      </c>
      <c r="F8" s="23">
        <v>40</v>
      </c>
      <c r="G8" s="23">
        <v>1134</v>
      </c>
      <c r="H8" s="23">
        <v>40</v>
      </c>
      <c r="I8" s="23">
        <v>2329</v>
      </c>
      <c r="J8" s="23">
        <v>80</v>
      </c>
      <c r="K8" s="23">
        <v>70</v>
      </c>
      <c r="M8" s="11" t="s">
        <v>44</v>
      </c>
    </row>
    <row r="9" spans="1:13">
      <c r="A9" s="23">
        <v>13</v>
      </c>
      <c r="B9" s="23" t="s">
        <v>35</v>
      </c>
      <c r="C9" s="23" t="s">
        <v>18</v>
      </c>
      <c r="D9" s="23" t="s">
        <v>17</v>
      </c>
      <c r="E9" s="23">
        <v>1170</v>
      </c>
      <c r="F9" s="23">
        <v>0</v>
      </c>
      <c r="G9" s="23">
        <v>1156</v>
      </c>
      <c r="H9" s="23">
        <v>0</v>
      </c>
      <c r="I9" s="23">
        <v>2326</v>
      </c>
      <c r="J9" s="23">
        <v>0</v>
      </c>
      <c r="K9" s="23">
        <v>39</v>
      </c>
      <c r="M9" s="11" t="s">
        <v>45</v>
      </c>
    </row>
    <row r="10" spans="1:13">
      <c r="A10" s="23">
        <v>14</v>
      </c>
      <c r="B10" s="23" t="s">
        <v>126</v>
      </c>
      <c r="C10" s="23" t="s">
        <v>127</v>
      </c>
      <c r="D10" s="23" t="s">
        <v>128</v>
      </c>
      <c r="E10" s="23">
        <v>1204</v>
      </c>
      <c r="F10" s="23">
        <v>0</v>
      </c>
      <c r="G10" s="23">
        <v>1114</v>
      </c>
      <c r="H10" s="23">
        <v>0</v>
      </c>
      <c r="I10" s="23">
        <v>2318</v>
      </c>
      <c r="J10" s="23">
        <v>0</v>
      </c>
      <c r="K10" s="23">
        <v>75</v>
      </c>
      <c r="M10" s="11" t="s">
        <v>46</v>
      </c>
    </row>
    <row r="11" spans="1:13">
      <c r="A11" s="23">
        <v>15</v>
      </c>
      <c r="B11" s="23" t="s">
        <v>106</v>
      </c>
      <c r="C11" s="23" t="s">
        <v>80</v>
      </c>
      <c r="D11" s="23" t="s">
        <v>17</v>
      </c>
      <c r="E11" s="23">
        <v>1176</v>
      </c>
      <c r="F11" s="23">
        <v>0</v>
      </c>
      <c r="G11" s="23">
        <v>1136</v>
      </c>
      <c r="H11" s="23">
        <v>0</v>
      </c>
      <c r="I11" s="23">
        <v>2312</v>
      </c>
      <c r="J11" s="23">
        <v>0</v>
      </c>
      <c r="K11" s="23">
        <v>73</v>
      </c>
      <c r="M11" s="11" t="s">
        <v>47</v>
      </c>
    </row>
    <row r="12" spans="1:13">
      <c r="A12" s="23">
        <v>17</v>
      </c>
      <c r="B12" s="23" t="s">
        <v>105</v>
      </c>
      <c r="C12" s="23" t="s">
        <v>73</v>
      </c>
      <c r="D12" s="23" t="s">
        <v>17</v>
      </c>
      <c r="E12" s="23">
        <v>1183</v>
      </c>
      <c r="F12" s="23">
        <v>0</v>
      </c>
      <c r="G12" s="23">
        <v>1120</v>
      </c>
      <c r="H12" s="23">
        <v>0</v>
      </c>
      <c r="I12" s="23">
        <v>2303</v>
      </c>
      <c r="J12" s="23">
        <v>0</v>
      </c>
      <c r="K12" s="23">
        <v>68</v>
      </c>
      <c r="M12" s="12" t="s">
        <v>48</v>
      </c>
    </row>
    <row r="13" spans="1:13">
      <c r="A13" s="23">
        <v>27</v>
      </c>
      <c r="B13" s="23" t="s">
        <v>102</v>
      </c>
      <c r="C13" s="23" t="s">
        <v>18</v>
      </c>
      <c r="D13" s="23" t="s">
        <v>17</v>
      </c>
      <c r="E13" s="23">
        <v>1185</v>
      </c>
      <c r="F13" s="23">
        <v>0</v>
      </c>
      <c r="G13" s="23">
        <v>1066</v>
      </c>
      <c r="H13" s="23">
        <v>0</v>
      </c>
      <c r="I13" s="23">
        <v>2251</v>
      </c>
      <c r="J13" s="23">
        <v>0</v>
      </c>
      <c r="K13" s="23">
        <v>69</v>
      </c>
      <c r="M13" s="12" t="s">
        <v>49</v>
      </c>
    </row>
    <row r="14" spans="1:13">
      <c r="A14" s="23">
        <v>33</v>
      </c>
      <c r="B14" s="23" t="s">
        <v>81</v>
      </c>
      <c r="C14" s="23" t="s">
        <v>69</v>
      </c>
      <c r="D14" s="23" t="s">
        <v>68</v>
      </c>
      <c r="E14" s="23">
        <v>1134</v>
      </c>
      <c r="F14" s="23">
        <v>0</v>
      </c>
      <c r="G14" s="23">
        <v>1066</v>
      </c>
      <c r="H14" s="23">
        <v>0</v>
      </c>
      <c r="I14" s="23">
        <v>2200</v>
      </c>
      <c r="J14" s="23">
        <v>0</v>
      </c>
      <c r="K14" s="23">
        <v>70</v>
      </c>
      <c r="M14" s="11" t="s">
        <v>50</v>
      </c>
    </row>
    <row r="15" spans="1:13">
      <c r="A15" s="23">
        <v>34</v>
      </c>
      <c r="B15" s="23" t="s">
        <v>84</v>
      </c>
      <c r="C15" s="23" t="s">
        <v>75</v>
      </c>
      <c r="D15" s="23" t="s">
        <v>68</v>
      </c>
      <c r="E15" s="23">
        <v>1171</v>
      </c>
      <c r="F15" s="23">
        <v>0</v>
      </c>
      <c r="G15" s="23">
        <v>1026</v>
      </c>
      <c r="H15" s="23">
        <v>0</v>
      </c>
      <c r="I15" s="23">
        <v>2197</v>
      </c>
      <c r="J15" s="23">
        <v>0</v>
      </c>
      <c r="K15" s="23">
        <v>66</v>
      </c>
      <c r="M15" s="12" t="s">
        <v>51</v>
      </c>
    </row>
    <row r="16" spans="1:13">
      <c r="A16" s="23">
        <v>36</v>
      </c>
      <c r="B16" s="23" t="s">
        <v>88</v>
      </c>
      <c r="C16" s="23" t="s">
        <v>69</v>
      </c>
      <c r="D16" s="23" t="s">
        <v>68</v>
      </c>
      <c r="E16" s="23">
        <v>1144</v>
      </c>
      <c r="F16" s="23">
        <v>0</v>
      </c>
      <c r="G16" s="23">
        <v>1051</v>
      </c>
      <c r="H16" s="23">
        <v>0</v>
      </c>
      <c r="I16" s="23">
        <v>2195</v>
      </c>
      <c r="J16" s="23">
        <v>0</v>
      </c>
      <c r="K16" s="23">
        <v>29</v>
      </c>
      <c r="M16" s="11" t="s">
        <v>52</v>
      </c>
    </row>
    <row r="17" spans="1:13">
      <c r="A17" s="23">
        <v>51</v>
      </c>
      <c r="B17" s="23" t="s">
        <v>77</v>
      </c>
      <c r="C17" s="23" t="s">
        <v>18</v>
      </c>
      <c r="D17" s="23" t="s">
        <v>17</v>
      </c>
      <c r="E17" s="23">
        <v>1085</v>
      </c>
      <c r="F17" s="23">
        <v>0</v>
      </c>
      <c r="G17" s="23">
        <v>1042</v>
      </c>
      <c r="H17" s="23">
        <v>0</v>
      </c>
      <c r="I17" s="23">
        <v>2127</v>
      </c>
      <c r="J17" s="23">
        <v>0</v>
      </c>
      <c r="K17" s="23">
        <v>65</v>
      </c>
      <c r="M17" s="12" t="s">
        <v>53</v>
      </c>
    </row>
    <row r="18" spans="1:13">
      <c r="A18" s="23">
        <v>60</v>
      </c>
      <c r="B18" s="23" t="s">
        <v>108</v>
      </c>
      <c r="C18" s="23" t="s">
        <v>72</v>
      </c>
      <c r="D18" s="23" t="s">
        <v>17</v>
      </c>
      <c r="E18" s="23">
        <v>1031</v>
      </c>
      <c r="F18" s="23">
        <v>0</v>
      </c>
      <c r="G18" s="23">
        <v>987</v>
      </c>
      <c r="H18" s="23">
        <v>0</v>
      </c>
      <c r="I18" s="23">
        <v>2018</v>
      </c>
      <c r="J18" s="23">
        <v>0</v>
      </c>
      <c r="K18" s="23">
        <v>56</v>
      </c>
      <c r="M18" s="11" t="s">
        <v>54</v>
      </c>
    </row>
    <row r="19" spans="1:13">
      <c r="A19" s="23">
        <v>63</v>
      </c>
      <c r="B19" s="23" t="s">
        <v>82</v>
      </c>
      <c r="C19" s="23" t="s">
        <v>69</v>
      </c>
      <c r="D19" s="23" t="s">
        <v>68</v>
      </c>
      <c r="E19" s="23">
        <v>1025</v>
      </c>
      <c r="F19" s="23">
        <v>0</v>
      </c>
      <c r="G19" s="23">
        <v>958</v>
      </c>
      <c r="H19" s="23">
        <v>0</v>
      </c>
      <c r="I19" s="23">
        <v>1983</v>
      </c>
      <c r="J19" s="23">
        <v>0</v>
      </c>
      <c r="K19" s="23">
        <v>30</v>
      </c>
      <c r="M19" s="12" t="s">
        <v>55</v>
      </c>
    </row>
    <row r="20" spans="1:13">
      <c r="A20" s="23">
        <v>64</v>
      </c>
      <c r="B20" s="23" t="s">
        <v>99</v>
      </c>
      <c r="C20" s="23" t="s">
        <v>71</v>
      </c>
      <c r="D20" s="23" t="s">
        <v>17</v>
      </c>
      <c r="E20" s="23">
        <v>1017</v>
      </c>
      <c r="F20" s="23">
        <v>0</v>
      </c>
      <c r="G20" s="23">
        <v>962</v>
      </c>
      <c r="H20" s="23">
        <v>0</v>
      </c>
      <c r="I20" s="23">
        <v>1979</v>
      </c>
      <c r="J20" s="23">
        <v>0</v>
      </c>
      <c r="K20" s="23">
        <v>29</v>
      </c>
      <c r="M20" s="11" t="s">
        <v>56</v>
      </c>
    </row>
    <row r="21" spans="1:13">
      <c r="A21" s="23">
        <v>65</v>
      </c>
      <c r="B21" s="23" t="s">
        <v>101</v>
      </c>
      <c r="C21" s="23" t="s">
        <v>73</v>
      </c>
      <c r="D21" s="23" t="s">
        <v>17</v>
      </c>
      <c r="E21" s="23">
        <v>1035</v>
      </c>
      <c r="F21" s="23">
        <v>0</v>
      </c>
      <c r="G21" s="23">
        <v>937</v>
      </c>
      <c r="H21" s="23">
        <v>0</v>
      </c>
      <c r="I21" s="23">
        <v>1972</v>
      </c>
      <c r="J21" s="23">
        <v>0</v>
      </c>
      <c r="K21" s="23">
        <v>52</v>
      </c>
      <c r="M21" s="12" t="s">
        <v>57</v>
      </c>
    </row>
    <row r="22" spans="1:13">
      <c r="A22" s="23">
        <v>66</v>
      </c>
      <c r="B22" s="23" t="s">
        <v>125</v>
      </c>
      <c r="C22" s="23" t="s">
        <v>18</v>
      </c>
      <c r="D22" s="23" t="s">
        <v>17</v>
      </c>
      <c r="E22" s="23">
        <v>978</v>
      </c>
      <c r="F22" s="23">
        <v>0</v>
      </c>
      <c r="G22" s="23">
        <v>976</v>
      </c>
      <c r="H22" s="23">
        <v>0</v>
      </c>
      <c r="I22" s="23">
        <v>1954</v>
      </c>
      <c r="J22" s="23">
        <v>0</v>
      </c>
      <c r="K22" s="23">
        <v>23</v>
      </c>
      <c r="M22" s="11" t="s">
        <v>58</v>
      </c>
    </row>
    <row r="23" spans="1:13">
      <c r="A23" s="23">
        <v>69</v>
      </c>
      <c r="B23" s="23" t="s">
        <v>83</v>
      </c>
      <c r="C23" s="23" t="s">
        <v>18</v>
      </c>
      <c r="D23" s="23" t="s">
        <v>17</v>
      </c>
      <c r="E23" s="23">
        <v>959</v>
      </c>
      <c r="F23" s="23">
        <v>0</v>
      </c>
      <c r="G23" s="23">
        <v>958</v>
      </c>
      <c r="H23" s="23">
        <v>0</v>
      </c>
      <c r="I23" s="23">
        <v>1917</v>
      </c>
      <c r="J23" s="23">
        <v>0</v>
      </c>
      <c r="K23" s="23">
        <v>52</v>
      </c>
      <c r="M23" s="12" t="s">
        <v>59</v>
      </c>
    </row>
    <row r="24" spans="1:13">
      <c r="A24" s="23">
        <v>72</v>
      </c>
      <c r="B24" s="23" t="s">
        <v>100</v>
      </c>
      <c r="C24" s="23" t="s">
        <v>72</v>
      </c>
      <c r="D24" s="23" t="s">
        <v>17</v>
      </c>
      <c r="E24" s="23">
        <v>952</v>
      </c>
      <c r="F24" s="23">
        <v>0</v>
      </c>
      <c r="G24" s="23">
        <v>945</v>
      </c>
      <c r="H24" s="23">
        <v>0</v>
      </c>
      <c r="I24" s="23">
        <v>1897</v>
      </c>
      <c r="J24" s="23">
        <v>0</v>
      </c>
      <c r="K24" s="23">
        <v>44</v>
      </c>
      <c r="M24" s="11" t="s">
        <v>60</v>
      </c>
    </row>
    <row r="25" spans="1:13">
      <c r="A25" s="23">
        <v>77</v>
      </c>
      <c r="B25" s="23" t="s">
        <v>79</v>
      </c>
      <c r="C25" s="23" t="s">
        <v>78</v>
      </c>
      <c r="D25" s="23" t="s">
        <v>17</v>
      </c>
      <c r="E25" s="23">
        <v>920</v>
      </c>
      <c r="F25" s="23">
        <v>0</v>
      </c>
      <c r="G25" s="23">
        <v>920</v>
      </c>
      <c r="H25" s="23">
        <v>0</v>
      </c>
      <c r="I25" s="23">
        <v>1840</v>
      </c>
      <c r="J25" s="23">
        <v>0</v>
      </c>
      <c r="K25" s="23">
        <v>46</v>
      </c>
      <c r="M25" s="12" t="s">
        <v>61</v>
      </c>
    </row>
    <row r="26" spans="1:13">
      <c r="A26" s="23">
        <v>81</v>
      </c>
      <c r="B26" s="23" t="s">
        <v>74</v>
      </c>
      <c r="C26" s="23" t="s">
        <v>73</v>
      </c>
      <c r="D26" s="23" t="s">
        <v>17</v>
      </c>
      <c r="E26" s="23">
        <v>934</v>
      </c>
      <c r="F26" s="23">
        <v>0</v>
      </c>
      <c r="G26" s="23">
        <v>880</v>
      </c>
      <c r="H26" s="23">
        <v>0</v>
      </c>
      <c r="I26" s="23">
        <v>1814</v>
      </c>
      <c r="J26" s="23">
        <v>0</v>
      </c>
      <c r="K26" s="23">
        <v>38</v>
      </c>
      <c r="M26" s="11" t="s">
        <v>62</v>
      </c>
    </row>
    <row r="27" spans="1:13">
      <c r="A27" s="23">
        <v>82</v>
      </c>
      <c r="B27" s="23" t="s">
        <v>107</v>
      </c>
      <c r="C27" s="23" t="s">
        <v>72</v>
      </c>
      <c r="D27" s="23" t="s">
        <v>17</v>
      </c>
      <c r="E27" s="23">
        <v>944</v>
      </c>
      <c r="F27" s="23">
        <v>40</v>
      </c>
      <c r="G27" s="23">
        <v>856</v>
      </c>
      <c r="H27" s="23">
        <v>40</v>
      </c>
      <c r="I27" s="23">
        <v>1800</v>
      </c>
      <c r="J27" s="23">
        <v>80</v>
      </c>
      <c r="K27" s="23">
        <v>34</v>
      </c>
      <c r="M27" s="12" t="s">
        <v>63</v>
      </c>
    </row>
    <row r="28" spans="1:13">
      <c r="A28" s="23">
        <v>87</v>
      </c>
      <c r="B28" s="23" t="s">
        <v>85</v>
      </c>
      <c r="C28" s="23" t="s">
        <v>75</v>
      </c>
      <c r="D28" s="23" t="s">
        <v>68</v>
      </c>
      <c r="E28" s="23">
        <v>844</v>
      </c>
      <c r="F28" s="23">
        <v>0</v>
      </c>
      <c r="G28" s="23">
        <v>0</v>
      </c>
      <c r="H28" s="23">
        <v>0</v>
      </c>
      <c r="I28" s="23">
        <v>844</v>
      </c>
      <c r="J28" s="23">
        <v>0</v>
      </c>
      <c r="K28" s="23">
        <v>21</v>
      </c>
      <c r="M28" s="11" t="s">
        <v>64</v>
      </c>
    </row>
    <row r="29" spans="1:13">
      <c r="M29" s="12" t="s">
        <v>65</v>
      </c>
    </row>
    <row r="30" spans="1:13">
      <c r="M30" s="11" t="s">
        <v>66</v>
      </c>
    </row>
    <row r="31" spans="1:13">
      <c r="M31" s="12" t="s">
        <v>67</v>
      </c>
    </row>
  </sheetData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10</vt:i4>
      </vt:variant>
    </vt:vector>
  </HeadingPairs>
  <TitlesOfParts>
    <vt:vector size="10" baseType="lpstr">
      <vt:lpstr>Ranking pisteet</vt:lpstr>
      <vt:lpstr>Rikala Open</vt:lpstr>
      <vt:lpstr>Aura turnaus</vt:lpstr>
      <vt:lpstr>TuUL kisa</vt:lpstr>
      <vt:lpstr>SaKun kisa</vt:lpstr>
      <vt:lpstr>That's it</vt:lpstr>
      <vt:lpstr>Aninkainen</vt:lpstr>
      <vt:lpstr>Parikisa</vt:lpstr>
      <vt:lpstr>Turku Open</vt:lpstr>
      <vt:lpstr>Finaali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Raisionkeilailuliitto</dc:creator>
  <cp:lastModifiedBy>Kupittaa5</cp:lastModifiedBy>
  <cp:lastPrinted>2012-04-10T08:44:37Z</cp:lastPrinted>
  <dcterms:created xsi:type="dcterms:W3CDTF">2007-10-15T07:53:25Z</dcterms:created>
  <dcterms:modified xsi:type="dcterms:W3CDTF">2012-05-08T06:19:32Z</dcterms:modified>
</cp:coreProperties>
</file>